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5" activeTab="2"/>
  </bookViews>
  <sheets>
    <sheet name="1.政府采购" sheetId="1" r:id="rId1"/>
    <sheet name="2.学校集中采购" sheetId="2" r:id="rId2"/>
    <sheet name="3.协议采购" sheetId="3" r:id="rId3"/>
    <sheet name="Sheet2" sheetId="5" r:id="rId4"/>
    <sheet name="Sheet1" sheetId="4" state="hidden" r:id="rId5"/>
  </sheets>
  <definedNames>
    <definedName name="_xlnm._FilterDatabase" localSheetId="0" hidden="1">'1.政府采购'!$A$2:$HR$42</definedName>
    <definedName name="_xlnm._FilterDatabase" localSheetId="1" hidden="1">'2.学校集中采购'!$A$2:$HQ$71</definedName>
  </definedNames>
  <calcPr calcId="144525"/>
</workbook>
</file>

<file path=xl/comments1.xml><?xml version="1.0" encoding="utf-8"?>
<comments xmlns="http://schemas.openxmlformats.org/spreadsheetml/2006/main">
  <authors>
    <author>Lenovo</author>
    <author>User</author>
  </authors>
  <commentList>
    <comment ref="D2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2.1万从政府采购资金中支出</t>
        </r>
      </text>
    </comment>
    <comment ref="B34" authorId="1">
      <text>
        <r>
          <rPr>
            <sz val="9"/>
            <rFont val="宋体"/>
            <charset val="134"/>
          </rPr>
          <t xml:space="preserve">缺少备案表
</t>
        </r>
        <r>
          <rPr>
            <sz val="9"/>
            <rFont val="Tahoma"/>
            <charset val="134"/>
          </rPr>
          <t xml:space="preserve">
</t>
        </r>
      </text>
    </comment>
    <comment ref="B35" authorId="1">
      <text>
        <r>
          <rPr>
            <sz val="9"/>
            <rFont val="宋体"/>
            <charset val="134"/>
          </rPr>
          <t>缺少备案表</t>
        </r>
        <r>
          <rPr>
            <sz val="9"/>
            <rFont val="Tahoma"/>
            <charset val="134"/>
          </rPr>
          <t xml:space="preserve">
</t>
        </r>
      </text>
    </comment>
    <comment ref="C6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报的政府采购预算，但资金从非政府采购资金中支出</t>
        </r>
      </text>
    </comment>
  </commentList>
</comments>
</file>

<file path=xl/sharedStrings.xml><?xml version="1.0" encoding="utf-8"?>
<sst xmlns="http://schemas.openxmlformats.org/spreadsheetml/2006/main" count="1467" uniqueCount="566">
  <si>
    <t>湖北第二师范学院2022年政府采购项目执行情况</t>
  </si>
  <si>
    <t>序号</t>
  </si>
  <si>
    <t>项目单位</t>
  </si>
  <si>
    <t>项目名称</t>
  </si>
  <si>
    <t>项目类别</t>
  </si>
  <si>
    <t>项目编号</t>
  </si>
  <si>
    <t>预算金额（元）</t>
  </si>
  <si>
    <t>采购方式</t>
  </si>
  <si>
    <t>采购代理单位</t>
  </si>
  <si>
    <t>中标公司</t>
  </si>
  <si>
    <t>中标金额（元）</t>
  </si>
  <si>
    <t>基建处</t>
  </si>
  <si>
    <t xml:space="preserve"> 
湖北第二师范学院工程实训中心建设项目</t>
  </si>
  <si>
    <t>工程</t>
  </si>
  <si>
    <t>HBSJ-202105FJ-087003001</t>
  </si>
  <si>
    <t>公开招标</t>
  </si>
  <si>
    <t>湖北省成套招标股份有限公司</t>
  </si>
  <si>
    <t>河北天昕建设集团有限公司</t>
  </si>
  <si>
    <t>湖北第二师范学院综合教学楼建设项目</t>
  </si>
  <si>
    <t>HBSJ-202105FJ-087002001</t>
  </si>
  <si>
    <t>湖南省湘咨工程咨询有限公司</t>
  </si>
  <si>
    <t>青岛亿联建设集团股份有限公司</t>
  </si>
  <si>
    <t>湖北第二师范学院综合教学楼工程监理服务</t>
  </si>
  <si>
    <t>服务</t>
  </si>
  <si>
    <t>HBSJ-202105FJ-087004001</t>
  </si>
  <si>
    <t>湖北国华项目管理有限公司</t>
  </si>
  <si>
    <t>上海容基工程项目管理有限公司</t>
  </si>
  <si>
    <t>湖北第二师范学院工程实训中心项目建设工程监理服务</t>
  </si>
  <si>
    <t>HBSJ-202105FJ-087004002</t>
  </si>
  <si>
    <t>中韬华胜工程科技有限公司</t>
  </si>
  <si>
    <t>琴房、教学楼、实验楼、学生公寓等维修改造一标段（西区1#、2#学生公寓维修改造）</t>
  </si>
  <si>
    <t>HBSJ-202104FJ-065003001</t>
  </si>
  <si>
    <t>振发建设集团有限公司</t>
  </si>
  <si>
    <t>琴房、教学楼、实验楼、学生公寓等维修改造二标段（西区3#、4#学生公寓维修改造）</t>
  </si>
  <si>
    <t>HBSJ-202104FJ-065003002</t>
  </si>
  <si>
    <t>鑫景舟建设集团有限公司</t>
  </si>
  <si>
    <t>琴房、教学楼、实验楼、学生公寓等维修改造三标段（西区5#、6#学生公寓维修改造）</t>
  </si>
  <si>
    <t>HBSJ-202104FJ-065003003</t>
  </si>
  <si>
    <t>天保建设集团有限公司</t>
  </si>
  <si>
    <t>琴房、教学楼、实验楼、学生公寓等维修改造四标段（中区15-17#学生公寓维修改造）</t>
  </si>
  <si>
    <t>HBSJ-202104FJ-065003004</t>
  </si>
  <si>
    <t>山东齐泰实业集团股份有限公司</t>
  </si>
  <si>
    <t>琴房、教学楼、实验楼、学生公寓等维修改造五标段（西区7#学生公寓维修改造、西区8-10#屋面水箱处平改坡）</t>
  </si>
  <si>
    <t>HBSJ-202104FJ-065003005</t>
  </si>
  <si>
    <t>湖北金垦建筑工程有限公司</t>
  </si>
  <si>
    <t>琴房、教学楼、实验楼、学生公寓等维修改造六标段（艺术学院办公楼及7-8#教学楼维修改造）</t>
  </si>
  <si>
    <t>HBSJ-202104FJ-065003006</t>
  </si>
  <si>
    <t>宁夏第五建筑有限公司</t>
  </si>
  <si>
    <t>后勤集团</t>
  </si>
  <si>
    <t>2022年校园零星维修项目</t>
  </si>
  <si>
    <t>ZB0104-2204-ZCFW0369</t>
  </si>
  <si>
    <t>竞争性磋商</t>
  </si>
  <si>
    <t>湖北嘉筑建设工程有限公司</t>
  </si>
  <si>
    <t>校园防水维修施工项目</t>
  </si>
  <si>
    <t>HBJX-ZB-2022-144</t>
  </si>
  <si>
    <t>湖北建信建设工程咨询有限公司</t>
  </si>
  <si>
    <t>武汉黄山头建设科技有限公司</t>
  </si>
  <si>
    <t>下浮率17%</t>
  </si>
  <si>
    <t>图书馆（档案馆、校史馆）</t>
  </si>
  <si>
    <t>湖北第二师范学院2022年纸质图书采购项目</t>
  </si>
  <si>
    <t>ZB0104-2204-ZCHW039301</t>
  </si>
  <si>
    <t>北京人天书店有限公司</t>
  </si>
  <si>
    <t>ZB0104-2204-ZCHW039302</t>
  </si>
  <si>
    <t>湖北三新文化传媒有限公司</t>
  </si>
  <si>
    <t>ZB0104-2204-ZCHW039303</t>
  </si>
  <si>
    <t>湖北省新华书店（集团）有限公司</t>
  </si>
  <si>
    <t>文学院</t>
  </si>
  <si>
    <t>汉语文学实践训练中心设备采购</t>
  </si>
  <si>
    <t>货物</t>
  </si>
  <si>
    <t>ZB0104-2206-ZCHW0646</t>
  </si>
  <si>
    <t>联通数字科技有限公司湖北省分公司</t>
  </si>
  <si>
    <t>计算机学院</t>
  </si>
  <si>
    <t>AI大数据实习实训室建设</t>
  </si>
  <si>
    <t>CSJ-1-2022-108</t>
  </si>
  <si>
    <t>武汉创世纪招标有限公司</t>
  </si>
  <si>
    <t>武汉市华海汇网络科技有限公司</t>
  </si>
  <si>
    <t>计算机学院智慧实验室建设二期</t>
  </si>
  <si>
    <t>HBCZ-22090524-221727</t>
  </si>
  <si>
    <t>武汉噢易云计算股份有限公司</t>
  </si>
  <si>
    <t>物理与机电工程学院</t>
  </si>
  <si>
    <t>湖北基础天文教育基地</t>
  </si>
  <si>
    <t>ZB0104-202210-ZCHW0564</t>
  </si>
  <si>
    <t>湖北国华项目管理咨询有限公司</t>
  </si>
  <si>
    <t>北京掌中飞天科技股份有限公司</t>
  </si>
  <si>
    <t>工业三维实验室建设</t>
  </si>
  <si>
    <t>HNXZ-2022-HB-RKZB-0198-12</t>
  </si>
  <si>
    <t>湖南省湘咨工程咨询有限责任公司</t>
  </si>
  <si>
    <t>武汉金建翔视讯科技有限公司</t>
  </si>
  <si>
    <t>SEM集成控制和图像处理综合实训系统</t>
  </si>
  <si>
    <t>HBJX-ZB-2022-287</t>
  </si>
  <si>
    <t>曲尺技术（武汉）有限公司</t>
  </si>
  <si>
    <t>机械设计和仿真实训中心</t>
  </si>
  <si>
    <t>HBT-16122084-224483</t>
  </si>
  <si>
    <t>湖北省招标股份有限公司</t>
  </si>
  <si>
    <t>武汉兴和云网科技股份有限公司</t>
  </si>
  <si>
    <t>集成电路应用实训室建设</t>
  </si>
  <si>
    <t>RCXG-2022-CG2209037</t>
  </si>
  <si>
    <t>锐驰项目管理有限公司</t>
  </si>
  <si>
    <t>武汉元储云科技有限公司</t>
  </si>
  <si>
    <t>太赫兹实验室TDS测试系统</t>
  </si>
  <si>
    <t>ZB-10-04F-2022-D-E23299C01</t>
  </si>
  <si>
    <t>公诚管理咨询有限公司</t>
  </si>
  <si>
    <t>湖北浩宸智联科技有限公司</t>
  </si>
  <si>
    <t>法律诉讼代理服务</t>
  </si>
  <si>
    <t>ZB0104-202210-ZCFW0617</t>
  </si>
  <si>
    <t>北京大成（武汉）律师事务所</t>
  </si>
  <si>
    <t>化学与生命科学学院</t>
  </si>
  <si>
    <t>先进储能材料生产及测试设备采购</t>
  </si>
  <si>
    <t>RCXG-2022-CG2211044</t>
  </si>
  <si>
    <t>武汉尚勤精实医学科技有限公司</t>
  </si>
  <si>
    <t>碳中和及化学储能材料工程中试基地二期建设项目</t>
  </si>
  <si>
    <t>ZB0104-202210-ZCHW0670</t>
  </si>
  <si>
    <t>湖北人福医药集团有限公司</t>
  </si>
  <si>
    <t>数字文献资源产品与服务
包1.中国知网（CNKI）论文数据库</t>
  </si>
  <si>
    <t>YMHB-ZB-2022-173-1</t>
  </si>
  <si>
    <t>单一来源</t>
  </si>
  <si>
    <t>永明项目管理有限公司</t>
  </si>
  <si>
    <t>山西同方知网数字出版技术有限公司</t>
  </si>
  <si>
    <t>包2.超星系列资源数据库</t>
  </si>
  <si>
    <t>YMHB-ZB-2022-173-2</t>
  </si>
  <si>
    <t>武汉超星数图教育科技有限公司</t>
  </si>
  <si>
    <t>包3.起点考试系统数据库</t>
  </si>
  <si>
    <t>YMHB-ZB-2022-173-3</t>
  </si>
  <si>
    <t>北京智联起点信息技术有限公司</t>
  </si>
  <si>
    <t>包4.EPS数据平台数据库</t>
  </si>
  <si>
    <t>YMHB-ZB-2022-173-4</t>
  </si>
  <si>
    <t>北京搜知数据科技有限公司</t>
  </si>
  <si>
    <t>包5.人大复印报刊资料全文数据库</t>
  </si>
  <si>
    <t>YMHB-ZB-2022-173-5</t>
  </si>
  <si>
    <t>武汉讯思科技有限公司</t>
  </si>
  <si>
    <t>包6.智课（英语）教育云学习服务平台</t>
  </si>
  <si>
    <t>YMHB-ZB-2022-173-6</t>
  </si>
  <si>
    <t>湖北民图网络科技有限公司</t>
  </si>
  <si>
    <t>包7.万方外文文献保障服务平台</t>
  </si>
  <si>
    <t>YMHB-ZB-2022-173-7</t>
  </si>
  <si>
    <t>北京万方数据股份有限公司</t>
  </si>
  <si>
    <t>包8.万方学位论文数据库</t>
  </si>
  <si>
    <t>YMHB-ZB-2022-173-8</t>
  </si>
  <si>
    <t>包9.新学术外文高影响力期刊整合服务平台数据库</t>
  </si>
  <si>
    <t>YMHB-ZB-2022-173-9</t>
  </si>
  <si>
    <t>北京盈科千信科技有限公司</t>
  </si>
  <si>
    <t>包10.百度文库高校版数据库</t>
  </si>
  <si>
    <t>YMHB-ZB-2022-173-10</t>
  </si>
  <si>
    <t>北京万博书香文化有限公司</t>
  </si>
  <si>
    <t>包11.师范教育案例数据库</t>
  </si>
  <si>
    <t>YMHB-ZB-2022-173-11</t>
  </si>
  <si>
    <t>北京天利方舟科技有限责任公司</t>
  </si>
  <si>
    <t>包12.中国知网大学生论文库</t>
  </si>
  <si>
    <t>YMHB-ZB-2022-173-12</t>
  </si>
  <si>
    <t>同方知网数字出版技术股份有限公司</t>
  </si>
  <si>
    <t>包13.中国知网学术不端文献检测系统</t>
  </si>
  <si>
    <t>YMHB-ZB-2022-173-13</t>
  </si>
  <si>
    <t>湖北第二师范学院2022年非政府采购项目执行情况</t>
  </si>
  <si>
    <t>离退休工作部（处）</t>
  </si>
  <si>
    <t>2022年离退休人员春节慰问物资提货券采购</t>
  </si>
  <si>
    <t>HBJX-ZB-2022-004</t>
  </si>
  <si>
    <t>武汉中商超市连锁有限公司</t>
  </si>
  <si>
    <t xml:space="preserve">预算700元/张，面值730元/张  </t>
  </si>
  <si>
    <t>资产经营公司</t>
  </si>
  <si>
    <t>文印定点供应商采购</t>
  </si>
  <si>
    <t>HZTD-2022-006</t>
  </si>
  <si>
    <t>据实结算</t>
  </si>
  <si>
    <t>湖北华中天地国际工程咨询有限公司</t>
  </si>
  <si>
    <t>中标人:武汉世纪文豪图文广告有限公司
中标价格: 0. 009100万元，
中标人:武汉卓浩企业文化传播有限公司
中标价格: 0. 008891万元
中标人:武汉芊尊语文化传播有限公司
中标价格: 0. 008536万元
中标人:武汉文天宇广告印务有限公司
中标价格: 0. 008893万元
中标人:武汉同旺广告图文有限公司
中标价格: 0. 008991万元</t>
  </si>
  <si>
    <t xml:space="preserve">中标人:武汉世纪文豪图文广告有限公司
中标价格: 0. 009100万元，
中标人:武汉卓浩企业文化传播有限公司
中标价格: 0. 008891万元
中标人:武汉芊尊语文化传播有限公司
中标价格: 0. 008536万元
中标人:武汉文天宇广告印务有限公司
中标价格: 0. 008893万元
中标人:武汉同旺广告图文有限公司
中标价格: 0. 008991万元
</t>
  </si>
  <si>
    <t>教务处（语言文字工作委员会办公室）</t>
  </si>
  <si>
    <t>助研工程项目</t>
  </si>
  <si>
    <t>HZTD-2022-007</t>
  </si>
  <si>
    <t>武汉文都辅导学院</t>
  </si>
  <si>
    <t>信息化办公室</t>
  </si>
  <si>
    <t>2022年度信息化应急运维保障服务采购项目</t>
  </si>
  <si>
    <t>YMHB-ZB-2022-014</t>
  </si>
  <si>
    <t>武汉整合智能系统集成有限公司</t>
  </si>
  <si>
    <t>单项合计6805元</t>
  </si>
  <si>
    <t>信息安全等级保护项目</t>
  </si>
  <si>
    <t>CSJ-1-2022-017</t>
  </si>
  <si>
    <t>中国移动通信集团湖北有限公司武汉分公司</t>
  </si>
  <si>
    <t>综合治理与安全保卫部（处）</t>
  </si>
  <si>
    <t>消防设施维修服务</t>
  </si>
  <si>
    <t>TC22120CT</t>
  </si>
  <si>
    <t>竞争性谈判</t>
  </si>
  <si>
    <t>中招国际招标有限公司</t>
  </si>
  <si>
    <t>1.湖北世纪丰安消防技术有限公司
2.湖北保航消防科技有限公司
3.湖北鄂安消防系统工程有限公司</t>
  </si>
  <si>
    <t>虚拟化云平台建设及扩容项目</t>
  </si>
  <si>
    <t>ZB0104-2203-ZCHW0213</t>
  </si>
  <si>
    <t>湖北延为信息技术有限公司</t>
  </si>
  <si>
    <t>国有资产管理处（招投标管理中心）</t>
  </si>
  <si>
    <t>资产综合网络系统升级服务</t>
  </si>
  <si>
    <t>HBJX-ZB-2022-060</t>
  </si>
  <si>
    <t xml:space="preserve">武汉曲飞科技有限公司  </t>
  </si>
  <si>
    <t>1号教学楼西侧树木移栽养护</t>
  </si>
  <si>
    <t>YMHB-ZB-2022-048</t>
  </si>
  <si>
    <t>武汉鑫永福源园林工程有限公司</t>
  </si>
  <si>
    <t>校园一卡通制卡采购项目</t>
  </si>
  <si>
    <t>HNXZ-2022-HB-RKZB-0198-10</t>
  </si>
  <si>
    <t>询价</t>
  </si>
  <si>
    <t>武汉和详科技有限公司</t>
  </si>
  <si>
    <t>建筑与材料工程学院</t>
  </si>
  <si>
    <t>工程测量实验室设备采购</t>
  </si>
  <si>
    <t>HBJX-ZB-2022-075</t>
  </si>
  <si>
    <t>湖北方圆环保科技有限公司</t>
  </si>
  <si>
    <t>2022-2025年度教材供应</t>
  </si>
  <si>
    <t>HNXZ-2022-HB-RKZB-0198-01</t>
  </si>
  <si>
    <t>1.湖北三新文化传媒有限公司
2.湖北省新华书店（集团）有限公司</t>
  </si>
  <si>
    <t>中标费率：“两课”教材：100%
高教类教材：78%
综合类教材：76%</t>
  </si>
  <si>
    <t>隔离点木制成品木屋采购</t>
  </si>
  <si>
    <t>HBJX-ZB-2022-
076</t>
  </si>
  <si>
    <t>众志汇中（湖北）工程技术有限公司</t>
  </si>
  <si>
    <t>隔离点基础建设</t>
  </si>
  <si>
    <t>YMHB-ZB-2022-055</t>
  </si>
  <si>
    <t>湖北中洋建筑工程有限公司</t>
  </si>
  <si>
    <t>2022年校园防疫物资供应商采购</t>
  </si>
  <si>
    <t>HNXZ-2022-HB-RKZB-0198-02</t>
  </si>
  <si>
    <t>1.江西旭阳医疗器械有限公司
2.江西滕策医疗器械有限公司</t>
  </si>
  <si>
    <t>财务处</t>
  </si>
  <si>
    <t>财政电子票据系统</t>
  </si>
  <si>
    <t>CSJ-1-2022-051</t>
  </si>
  <si>
    <t>湖北博思软件信息技术有限公司</t>
  </si>
  <si>
    <t>财务管理软件采购</t>
  </si>
  <si>
    <t>天津神州浩天教育科技有限公司</t>
  </si>
  <si>
    <t>校园物业保洁用品定点供应商采购</t>
  </si>
  <si>
    <t>HNXZ-2022-HB-RKZB-0198-03</t>
  </si>
  <si>
    <t xml:space="preserve">湖北一末环保实业有限公司
</t>
  </si>
  <si>
    <t>消防器材设备采购</t>
  </si>
  <si>
    <t>HNXZ-2022-HB-RKZB-0198-04</t>
  </si>
  <si>
    <t>湖北世纪丰安消防技术有限公司</t>
  </si>
  <si>
    <t>图书馆消防安全隐患二期整改项目</t>
  </si>
  <si>
    <t xml:space="preserve">ZB0104-2205-ZCHW0437 </t>
  </si>
  <si>
    <t>计算机学院AI教师能力测评实验室设备采购</t>
  </si>
  <si>
    <t>CSJ-1-2022-055</t>
  </si>
  <si>
    <t>山东秉航信息科技有限公司</t>
  </si>
  <si>
    <t>教师教育学院</t>
  </si>
  <si>
    <t>教师教育实训室建设项目</t>
  </si>
  <si>
    <t>课桌椅维修</t>
  </si>
  <si>
    <t>YMHB-ZB-2022-074</t>
  </si>
  <si>
    <t>武汉竹江世家家具有限公司</t>
  </si>
  <si>
    <t>69.2元/座</t>
  </si>
  <si>
    <t>遗传学实验室设备购置</t>
  </si>
  <si>
    <t>HNXZ- 2022-HB-RKZB-0198-06</t>
  </si>
  <si>
    <t>中仪睿晟(武汉)科技有限公司</t>
  </si>
  <si>
    <t>教学楼、学生公寓等维修改造项目建设工程监理服务1标段（西区1#-6#学生公寓维修改造监理）</t>
  </si>
  <si>
    <t>YMHB-ZB-2022-082</t>
  </si>
  <si>
    <t xml:space="preserve">联兴建设湖北有限公司
</t>
  </si>
  <si>
    <t>按鄂建监协[2015] 7号码文件收费标准的45%</t>
  </si>
  <si>
    <t>教学楼、学生公寓等维修改造项目建设工程监理服务2标段（中区15-17#学生公寓维修改造、西区7#学生公寓维修改造、西区8# -10#屋面水箱处平改坡、艺术学院办公楼及7#-8#教学楼维修改造监理）</t>
  </si>
  <si>
    <t>湖北清江工程管理咨询有限公司</t>
  </si>
  <si>
    <t>按鄂建监协[2015] 7号文件以费率折扣形式报价为42%</t>
  </si>
  <si>
    <t>校园监控系统设备更新及公共区域视频监控扩容采购项目</t>
  </si>
  <si>
    <t>YMHB-ZB-2022-083</t>
  </si>
  <si>
    <t>武汉融智通达网络科技有限公司</t>
  </si>
  <si>
    <t>综合教学楼和工程实训中心建设项目施工勘察(超前钻)</t>
  </si>
  <si>
    <t>HBJX-ZB-2022-108</t>
  </si>
  <si>
    <t>湖北省鄂西地质勘察设计院有限公司</t>
  </si>
  <si>
    <t>63.38元/米</t>
  </si>
  <si>
    <t>学工部（处）、人民武装部、团委</t>
  </si>
  <si>
    <t>2022年新生军训服装招标</t>
  </si>
  <si>
    <t>YMHB-ZB-2022-086</t>
  </si>
  <si>
    <t>武汉蝶瑞鑫服饰有限公司</t>
  </si>
  <si>
    <t>105元/套</t>
  </si>
  <si>
    <t>资产管理处</t>
  </si>
  <si>
    <t>上半年办公设备购置（包1）</t>
  </si>
  <si>
    <t>HBJX-ZB-2022-115</t>
  </si>
  <si>
    <t>武汉佰兴恒伟科技有限公司</t>
  </si>
  <si>
    <t>上半年办公设备购置（包2）</t>
  </si>
  <si>
    <t>武汉荣越商贸有限公司</t>
  </si>
  <si>
    <t>教工宿舍2、3、4栋、三层楼及校内商业门面水、电表改造项目</t>
  </si>
  <si>
    <t>ZB0104-2205-ZCGC0526</t>
  </si>
  <si>
    <t>武汉竞达电子有限公司</t>
  </si>
  <si>
    <t>7、8、9号教学楼及艺术楼照明线路改造项目</t>
  </si>
  <si>
    <t>CSJ-1-2022-069</t>
  </si>
  <si>
    <t>盛隆电气集团电力工程有限公司</t>
  </si>
  <si>
    <t>工程实训中心土方工程（土方清运）</t>
  </si>
  <si>
    <t>HBJX-ZB-2022-125</t>
  </si>
  <si>
    <t>武汉辰坤建设有限公司</t>
  </si>
  <si>
    <t>分体空调智能改造项目</t>
  </si>
  <si>
    <t>HNXZ-2022-HB-RKZB-0198-09</t>
  </si>
  <si>
    <t>武汉麻藤科技有限公司</t>
  </si>
  <si>
    <t>湖北省中小学教师继续教育中心、湖北省普通教育干部培训中心</t>
  </si>
  <si>
    <t>中小学教师、校长培训（会议）定点酒店采购</t>
  </si>
  <si>
    <t>YMHB-ZB-2022-097</t>
  </si>
  <si>
    <t>武汉市阳光迪雅大酒店有限公司
湖北凯瑞蓝箭酒店有限责任公司
武汉隆鑫九龙酒店管理有限公司
襄阳电力集团有限公司静安大酒店
武汉四季鑫宝来酒店有限公司
武汉九通海源酒店管理有限公司</t>
  </si>
  <si>
    <t>后勤集团
资产管理处</t>
  </si>
  <si>
    <t>2022年计算机维修定点服务商</t>
  </si>
  <si>
    <t>RCXG-2022-ZB2206023</t>
  </si>
  <si>
    <t>综合教学楼和工程实训中心项目桩基检测和沉降观测</t>
  </si>
  <si>
    <t>ZB-10-04F-2022-D-E13896</t>
  </si>
  <si>
    <t>武汉科正工程技术有限公司</t>
  </si>
  <si>
    <t>学生校方责任险项目</t>
  </si>
  <si>
    <t>HBJX-ZB-2022-183</t>
  </si>
  <si>
    <t>中国人寿财产保险股份有限公司武汉市中心支公司</t>
  </si>
  <si>
    <t>保费为每人10元/年</t>
  </si>
  <si>
    <t>工会</t>
  </si>
  <si>
    <t>2022年教师节、中秋节慰问物资采购</t>
  </si>
  <si>
    <t>YMHB-ZB-2022-111</t>
  </si>
  <si>
    <t>卡券面金额215元/人</t>
  </si>
  <si>
    <t>空调设备维修服务</t>
  </si>
  <si>
    <t>TC22120HB</t>
  </si>
  <si>
    <t>1.武汉启明星环境设备有限公司
2.武汉新锐多科机电设备有限公司</t>
  </si>
  <si>
    <t>多媒体及灯光音响设备的维修服务</t>
  </si>
  <si>
    <t>TC22120HA</t>
  </si>
  <si>
    <t>1.武汉富视科技有限公司
2.湖北泰玺铭科技有限公司</t>
  </si>
  <si>
    <t>集装箱式实验室废弃物中转系统建设</t>
  </si>
  <si>
    <t>HNXZ-2022-HB-RKZB-0198-11</t>
  </si>
  <si>
    <t>武汉沁扬科技有限公司</t>
  </si>
  <si>
    <t>马克思主义学院</t>
  </si>
  <si>
    <t>定制虚拟仿真实验技术服务</t>
  </si>
  <si>
    <t>ZB0104-202209-ZCHW0453</t>
  </si>
  <si>
    <t>沈阳和谐文化传播有限公司</t>
  </si>
  <si>
    <t>新闻与传播学院</t>
  </si>
  <si>
    <t>融媒体中心三期补充项目</t>
  </si>
  <si>
    <t>HBJX-ZB-2022-259</t>
  </si>
  <si>
    <t xml:space="preserve">武汉冠华天视数码科技有限公司  </t>
  </si>
  <si>
    <t>激光技术及应用实验设备购置</t>
  </si>
  <si>
    <t>YMHN-ZB-2022-157</t>
  </si>
  <si>
    <t>武汉北斗天辰科技有限公司</t>
  </si>
  <si>
    <t>物理实验室（力、热、电）设备购置</t>
  </si>
  <si>
    <t>CSJ-1-2022-163</t>
  </si>
  <si>
    <t>武汉至诚唯方科技有限公司</t>
  </si>
  <si>
    <t>图书馆</t>
  </si>
  <si>
    <t>图书馆服务器采购</t>
  </si>
  <si>
    <t>YMHB-ZB-2022-60</t>
  </si>
  <si>
    <t>2022年教育网出口带宽租用</t>
  </si>
  <si>
    <t>CSJ-1-2022-190</t>
  </si>
  <si>
    <t>赛尔网络有限公司</t>
  </si>
  <si>
    <t>水平压缩地埋式垃圾中转站采购</t>
  </si>
  <si>
    <t>HBT-16122084-224265</t>
  </si>
  <si>
    <t>湖南湘一环境科技有限公司</t>
  </si>
  <si>
    <t>图书杀菌机询价采购</t>
  </si>
  <si>
    <t>YMHB-ZB-2022-167</t>
  </si>
  <si>
    <t>线上线下混合式教学平台建设</t>
  </si>
  <si>
    <t>CSJ-1-2022-200</t>
  </si>
  <si>
    <t>下半年部分单位办公设备采购</t>
  </si>
  <si>
    <t>ZB-10-04E-2022-D-E25273C01</t>
  </si>
  <si>
    <t>湖北泰玺铭科技有限公司</t>
  </si>
  <si>
    <t>计算机学院实践教学管理系统</t>
  </si>
  <si>
    <t>HBJX-ZB-2022-307</t>
  </si>
  <si>
    <t>武汉锐融信息科技有限公司</t>
  </si>
  <si>
    <t>化生学院试剂耗材采购（生物类）</t>
  </si>
  <si>
    <t>HBT-16122084-224982</t>
  </si>
  <si>
    <t>武汉佰奥源科技有限公司</t>
  </si>
  <si>
    <t>化生学院试剂耗材采购（化学类）</t>
  </si>
  <si>
    <t>武汉欣申试化工科技有限公司</t>
  </si>
  <si>
    <t>中文期刊采购项目</t>
  </si>
  <si>
    <t>HNXZ-2022-HB-RKZB-0198-13</t>
  </si>
  <si>
    <t>湖南省湘咨工程咨询管理有限责任公司</t>
  </si>
  <si>
    <t>北京海天华教文化传播有限公司</t>
  </si>
  <si>
    <t>实洋80%折扣</t>
  </si>
  <si>
    <t>后勤保障部</t>
  </si>
  <si>
    <t>水电维修材料</t>
  </si>
  <si>
    <t>ZB0104-202210-ZCHW0637</t>
  </si>
  <si>
    <t>武汉业鸿机电设备有限公司</t>
  </si>
  <si>
    <t>2022年计算机学院实验教学中心强弱电维护维修项目</t>
  </si>
  <si>
    <t>HBJX-ZB-2022-309</t>
  </si>
  <si>
    <t>武汉市光速电讯网络技术有限公司</t>
  </si>
  <si>
    <t>两训中心</t>
  </si>
  <si>
    <t>乐高实训室建设项目</t>
  </si>
  <si>
    <t>CSJ-1-2022-228</t>
  </si>
  <si>
    <t xml:space="preserve">武汉市倍奇科技有限公司 </t>
  </si>
  <si>
    <t>新传学院</t>
  </si>
  <si>
    <t>融媒体中心智能实验室管理平台（一期）项目</t>
  </si>
  <si>
    <t>HNXZ-2022-HB-RKZB-0198-14</t>
  </si>
  <si>
    <t>四川兴微视讯科技有限公司</t>
  </si>
  <si>
    <t>食堂“互联网+明厨亮灶”智慧监管平台建设项目</t>
  </si>
  <si>
    <t>ZB-10-04F-2022-D-E26375</t>
  </si>
  <si>
    <t>武汉天感智能科技有限公司</t>
  </si>
  <si>
    <t>学生工作信息管理系统</t>
  </si>
  <si>
    <t>HBCZ-22090524-222991</t>
  </si>
  <si>
    <t>人工智能虚拟仿真实验课程资源建设服务</t>
  </si>
  <si>
    <t>HBJX-ZB-2022-327</t>
  </si>
  <si>
    <t>北京高校邦数字科技有限公司</t>
  </si>
  <si>
    <t>招生与就业处</t>
  </si>
  <si>
    <t>大学生求职能力提升实践创新项目设备采购</t>
  </si>
  <si>
    <t>CSJ-1-2022-256</t>
  </si>
  <si>
    <t>相关单位办公设备汇总采购（第三批）</t>
  </si>
  <si>
    <t>ZB0104-202211-ZCHW0811（</t>
  </si>
  <si>
    <t>湖北国华项目管理咨询有限公司　　</t>
  </si>
  <si>
    <t>艺术学院</t>
  </si>
  <si>
    <t>实验管理系统采购项目</t>
  </si>
  <si>
    <t>YMHB-ZB-2022-183</t>
  </si>
  <si>
    <t>福建依时利软件股份有限公司</t>
  </si>
  <si>
    <t>经济与管理学院</t>
  </si>
  <si>
    <t>学术报告厅及办公场地设备采购项目</t>
  </si>
  <si>
    <t>HBCZ-22090524-223326</t>
  </si>
  <si>
    <t>离退休工作处</t>
  </si>
  <si>
    <t>2023年离退休人员春节物资提货券</t>
  </si>
  <si>
    <t>HBT-16122084-225940</t>
  </si>
  <si>
    <t>700元/人</t>
  </si>
  <si>
    <t>756元/人</t>
  </si>
  <si>
    <t>湖北第二师范学院2022年政府采购项目执行情况(网商协议采购)</t>
  </si>
  <si>
    <t>经费来源</t>
  </si>
  <si>
    <t>采购类别</t>
  </si>
  <si>
    <t>合同支付金额</t>
  </si>
  <si>
    <t>毕业（学位）证书及学籍档案</t>
  </si>
  <si>
    <t>暂未下达的当年财政资金</t>
  </si>
  <si>
    <t xml:space="preserve">服务 </t>
  </si>
  <si>
    <t>武汉市晨光华印务有限公司</t>
  </si>
  <si>
    <t>省财下拨思政课建设经费设备购置</t>
  </si>
  <si>
    <t>一般公共预算资金</t>
  </si>
  <si>
    <t>武汉鑫恒天胜科技有限公司</t>
  </si>
  <si>
    <t>湖北第二师范学院东区琴房外墙翻新项目</t>
  </si>
  <si>
    <t>湖北仟奇建设工程有限公司</t>
  </si>
  <si>
    <t>集中隔离室基础建工程造价咨询采购</t>
  </si>
  <si>
    <t>不纳入财政管理的单位资金</t>
  </si>
  <si>
    <t>审计处</t>
  </si>
  <si>
    <t>2021年武汉师院资产经营管理有限公司财务收支审计</t>
  </si>
  <si>
    <t>湖北隆兴会计师事务有限责任公司</t>
  </si>
  <si>
    <t>2021年学校预算执行审计</t>
  </si>
  <si>
    <t>武汉中鑫会计师事务有限公司</t>
  </si>
  <si>
    <t>计算机学院办公设备、家具购置</t>
  </si>
  <si>
    <t>武汉红鑫家俱有限公司</t>
  </si>
  <si>
    <t>国际交流合作处（国际学院）、港澳台办公室</t>
  </si>
  <si>
    <t>国际交流合作处新增碎纸机</t>
  </si>
  <si>
    <t>武汉新枫上科技有限公司</t>
  </si>
  <si>
    <t>公务车辆燃油加注</t>
  </si>
  <si>
    <t>中国石化销售股份有限公司湖北石油分公司</t>
  </si>
  <si>
    <t>12月8日采4万</t>
  </si>
  <si>
    <t>宣传部（新闻中心）</t>
  </si>
  <si>
    <t>时代新人项目</t>
  </si>
  <si>
    <t>武汉市武昌区汉东现代家具经营部</t>
  </si>
  <si>
    <t>教育科学学院</t>
  </si>
  <si>
    <t>教师教育学科群2022年设备购置（一体机）</t>
  </si>
  <si>
    <t>校园树木移栽养护工程造价咨询定点服务商采购项目</t>
  </si>
  <si>
    <t>湖北第二师范学院年度财务审计</t>
  </si>
  <si>
    <t>湖北金业会计师事务有限责任公司</t>
  </si>
  <si>
    <t>合同纠纷案诉讼代理服务</t>
  </si>
  <si>
    <t>北京盈科（武汉）律师事务所</t>
  </si>
  <si>
    <t>发展规划处</t>
  </si>
  <si>
    <t>发展规划处办公家具购置</t>
  </si>
  <si>
    <t>财政专户管理资金</t>
  </si>
  <si>
    <t>汉阳区辰泽创新科教设备经营部</t>
  </si>
  <si>
    <t>资产处办公家具采购</t>
  </si>
  <si>
    <t>教师教育学科群2022年设备购置（投影仪）</t>
  </si>
  <si>
    <t xml:space="preserve">货物 </t>
  </si>
  <si>
    <t>计算机学院2022年办公设备采购</t>
  </si>
  <si>
    <t>领先未来（武汉）科技有限公司</t>
  </si>
  <si>
    <t>教师工作部、人事处（教师发展中心）</t>
  </si>
  <si>
    <t>新聘院长家具采购（2.1是政府采购项目资金中支出）</t>
  </si>
  <si>
    <t>武汉四一叁三科技设备有限公司</t>
  </si>
  <si>
    <t>计算机学院实验教学中心设备采购项目</t>
  </si>
  <si>
    <t>车辆维修保养服务采购项目</t>
  </si>
  <si>
    <t>费用由资产经营公司先行支付</t>
  </si>
  <si>
    <t>武汉市洪山区荣盛名车维修美容中心</t>
  </si>
  <si>
    <t>财务处（职院财务处）</t>
  </si>
  <si>
    <t>湖北第二师范学院横向科研项目经费代理记账机构采购</t>
  </si>
  <si>
    <t>委托业务费</t>
  </si>
  <si>
    <t>湖北中信会计师事务有限责任公司</t>
  </si>
  <si>
    <t>中盛安可（湖北）信息技术有限公司</t>
  </si>
  <si>
    <t>征兵办公室规范化建设</t>
  </si>
  <si>
    <t>武汉鑫智凯科技有限公司</t>
  </si>
  <si>
    <t>学工部（处）</t>
  </si>
  <si>
    <t>学工部办公家具采购</t>
  </si>
  <si>
    <t>武汉瑞景文仪家具有限公司</t>
  </si>
  <si>
    <t>新闻与传播学院空调采购</t>
  </si>
  <si>
    <t>武汉首之创电器有限公司</t>
  </si>
  <si>
    <t>学校办公室（党委主体责任办公室）</t>
  </si>
  <si>
    <t>学校办公室碎纸机采购</t>
  </si>
  <si>
    <t>组织部（党委）、机关党委</t>
  </si>
  <si>
    <t>组织部碎纸机采购</t>
  </si>
  <si>
    <t>1665。60</t>
  </si>
  <si>
    <t>教务处印制定点服务</t>
  </si>
  <si>
    <t>武汉金榭印务有限公司</t>
  </si>
  <si>
    <t>校区协调办公室</t>
  </si>
  <si>
    <t>白沙洲校区资产清算服务</t>
  </si>
  <si>
    <t>空调</t>
  </si>
  <si>
    <t>武汉首肯电器有限公司</t>
  </si>
  <si>
    <t>综保和资产经营公司</t>
  </si>
  <si>
    <t>湖北第二师范学院校舍维修项目</t>
  </si>
  <si>
    <t>中闰汇杰工程咨询有限公司</t>
  </si>
  <si>
    <t>2022年学生公寓维修改造全过程审计（二标段）</t>
  </si>
  <si>
    <t>湖北惠通建设工程管理有限公司</t>
  </si>
  <si>
    <t>2022年学生公寓维修改造全过程审计（三标段）</t>
  </si>
  <si>
    <t>中京华（北京）工程咨询有限公司</t>
  </si>
  <si>
    <t>投影仪</t>
  </si>
  <si>
    <t>武汉富视科技有限公司</t>
  </si>
  <si>
    <t>校园物业保洁车辆加油定点服务商采购</t>
  </si>
  <si>
    <t>礼堂设施设备购置</t>
  </si>
  <si>
    <t>武汉市洪山区和盛泰钢木家具厂</t>
  </si>
  <si>
    <t>湖北第二师范学院公务用车租赁服务</t>
  </si>
  <si>
    <t>各部门交通费</t>
  </si>
  <si>
    <t>武汉零加壹旅游客运有限公司</t>
  </si>
  <si>
    <t>公共服务体系建设工程造价咨询服务</t>
  </si>
  <si>
    <t>校内树木环境治理项目</t>
  </si>
  <si>
    <t>湖北江汉铁人建筑工程有限公司</t>
  </si>
  <si>
    <t>隔离点建设（设施）-空调</t>
  </si>
  <si>
    <t>武汉黄福应商贸有限公司</t>
  </si>
  <si>
    <t>物业保洁机动车保险定点服务商采购项目</t>
  </si>
  <si>
    <t>中国人民财产保险股份有限公司武汉市分公司</t>
  </si>
  <si>
    <t>创业中心道路扩宽项目</t>
  </si>
  <si>
    <t>武汉恒运祥商贸有限公司</t>
  </si>
  <si>
    <t>图书馆报告厅设备更新</t>
  </si>
  <si>
    <t>湖北智辉格科技有限公司</t>
  </si>
  <si>
    <t>湖北第二师范学院2022年资产评估定点服务商采购</t>
  </si>
  <si>
    <t>武汉洪房房地产土地估价有限公司</t>
  </si>
  <si>
    <t>湖北第二师范学院2022年资产清采购项目（聘请资产清查公司）</t>
  </si>
  <si>
    <t>武汉韬益会计师事务所（普通合伙）</t>
  </si>
  <si>
    <t>互联网公网带宽租用</t>
  </si>
  <si>
    <t>光谷教育学院</t>
  </si>
  <si>
    <t>成人高等教育毕业证书</t>
  </si>
  <si>
    <t>武汉盛卯阳印刷有限公司</t>
  </si>
  <si>
    <t>保密柜、五号会议室LED显示屏采购项目</t>
  </si>
  <si>
    <t>武汉恒祥商贸有限公司</t>
  </si>
  <si>
    <t>礼堂电力增容项目</t>
  </si>
  <si>
    <t>班主任之友等三家单位资产清查专项审计</t>
  </si>
  <si>
    <t>设备集中采购</t>
  </si>
  <si>
    <t>组织部办公室设备购置</t>
  </si>
  <si>
    <t>合并采（空调）第三批</t>
  </si>
  <si>
    <t>新闻与传播学院学生成长助推工程建设项目（第二期）</t>
  </si>
  <si>
    <t>合并采（空调）</t>
  </si>
  <si>
    <t>合并采（家具）</t>
  </si>
  <si>
    <t>建设工程合同纠纷案诉讼代理服务</t>
  </si>
  <si>
    <t>湖北第二师范学院文学院汉语言文学实践训练中心改造工程</t>
  </si>
  <si>
    <t>双一流</t>
  </si>
  <si>
    <t>武汉步兴建设有限公司</t>
  </si>
  <si>
    <t>湖北第二师范学院中区篮球场改造项目</t>
  </si>
  <si>
    <t>湖北鑫博宇建设工程有限公司</t>
  </si>
  <si>
    <t>湖北第二师范学院西区食堂屋面维修改造</t>
  </si>
  <si>
    <t>湖北天新盛水利水电工程有限公司</t>
  </si>
  <si>
    <t>湖北第二师范学院公务车保险定点购置服务</t>
  </si>
  <si>
    <t>资产经营公司支付</t>
  </si>
  <si>
    <t>办公家具购置</t>
  </si>
  <si>
    <t>其它资本性支出</t>
  </si>
  <si>
    <t>后勤集团资产清查委托服务</t>
  </si>
  <si>
    <t>部门经费</t>
  </si>
  <si>
    <t>管理学院</t>
  </si>
  <si>
    <t>教学设备费</t>
  </si>
  <si>
    <t>公务车辆定点维修和保养服务</t>
  </si>
  <si>
    <t>商品和服务支出</t>
  </si>
  <si>
    <t>武汉市洪山区荣胜名车维修美容中心</t>
  </si>
  <si>
    <t>办公家具</t>
  </si>
  <si>
    <t>其实践教学经费</t>
  </si>
  <si>
    <t>计算机学院人工智能实验室装修项目</t>
  </si>
  <si>
    <t>武汉铭泽瑞建设工程有限公司</t>
  </si>
  <si>
    <t>图书馆卫生间改造项目</t>
  </si>
  <si>
    <t>湖北木阖天赐建设工程有限公司</t>
  </si>
  <si>
    <t>办公家具采购</t>
  </si>
  <si>
    <t>武汉国兴维轲电子商务有限公司</t>
  </si>
  <si>
    <t>空调采购</t>
  </si>
  <si>
    <t>数学与经济学院</t>
  </si>
  <si>
    <t>新建地埋式中转站道路及其他基础建设项目</t>
  </si>
  <si>
    <t>湖北兴正佳建设工程有限公司</t>
  </si>
  <si>
    <t>学生“一站式”社区</t>
  </si>
  <si>
    <t>湖北中斌建设工程有限公司</t>
  </si>
  <si>
    <t>物机学院天文科普基地改造工程</t>
  </si>
  <si>
    <t>新聘院长住房购置空调</t>
  </si>
  <si>
    <t>招生就业处、创新创业学院</t>
  </si>
  <si>
    <t>大学生求职能力提升实践创新项目（家具采购）</t>
  </si>
  <si>
    <t>改革发展补助“大学生求职能力提升实践创新项目</t>
  </si>
  <si>
    <t>物机学院办公设备采购（2022年第二批）</t>
  </si>
  <si>
    <t>新聘文学经济与管理学院院长住房家具</t>
  </si>
  <si>
    <t>党政办公室、机关党委</t>
  </si>
  <si>
    <t>保密柜采购项目</t>
  </si>
  <si>
    <t>武汉明丽家俱有限公司</t>
  </si>
  <si>
    <t>物机学院智能制造产业学院装修</t>
  </si>
  <si>
    <t>方圆化集团有限公司</t>
  </si>
  <si>
    <t>光谷教育学院8号教学楼装修改造工程项目</t>
  </si>
  <si>
    <t>本部门预算和捐赠资金</t>
  </si>
  <si>
    <t xml:space="preserve"> 湖北木阖天赐建设工程有限公司</t>
  </si>
  <si>
    <t>工程实训中心项目施工用电装及安装</t>
  </si>
  <si>
    <t>教育强国项目经费</t>
  </si>
  <si>
    <t xml:space="preserve"> 盛隆电气集团电力工程有限公司</t>
  </si>
  <si>
    <t>经济与管理学院办公场所改造</t>
  </si>
  <si>
    <t>湖北第二师范学院采购办公椅等</t>
  </si>
  <si>
    <t>建设工程造价咨询合同</t>
  </si>
  <si>
    <t>捐赠资金</t>
  </si>
  <si>
    <t>武汉东升工程造价咨询有限责任公司</t>
  </si>
  <si>
    <t>湖北第二师范学院2022年重大项目执行情况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</si>
</sst>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38">
    <font>
      <sz val="11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1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rgb="FF323232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6"/>
      <color rgb="FF000000"/>
      <name val="宋体"/>
      <charset val="134"/>
    </font>
    <font>
      <sz val="9"/>
      <color rgb="FF38383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2.&#23398;&#26657;&#38598;&#20013;&#37319;&#36141;/23.&#36951;&#20256;&#23398;&#23454;&#39564;&#23460;&#35774;&#22791;&#36141;&#32622;" TargetMode="External"/><Relationship Id="rId3" Type="http://schemas.openxmlformats.org/officeDocument/2006/relationships/hyperlink" Target="2.&#23398;&#26657;&#38598;&#20013;&#37319;&#36141;/29.&#25945;&#24037;&#23487;&#33293;2&#12289;3&#12289;4&#26635;&#12289;&#19977;&#23618;&#27004;&#21450;&#26657;&#20869;&#21830;&#19994;&#38376;&#38754;&#27700;&#12289;&#30005;&#34920;&#25913;&#36896;&#39033;&#30446;" TargetMode="External"/><Relationship Id="rId2" Type="http://schemas.openxmlformats.org/officeDocument/2006/relationships/hyperlink" Target="2.&#23398;&#26657;&#38598;&#20013;&#37319;&#36141;/28.&#19978;&#21322;&#24180;&#21150;&#20844;&#35774;&#22791;&#36141;&#32622;" TargetMode="External"/><Relationship Id="rId1" Type="http://schemas.openxmlformats.org/officeDocument/2006/relationships/hyperlink" Target="2.&#23398;&#26657;&#38598;&#20013;&#37319;&#36141;/27.2022&#24180;&#26032;&#29983;&#20891;&#35757;&#26381;&#35013;&#25307;&#26631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R42"/>
  <sheetViews>
    <sheetView workbookViewId="0">
      <pane xSplit="6" ySplit="2" topLeftCell="G4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39" customHeight="1"/>
  <cols>
    <col min="1" max="1" width="2.88333333333333" style="4" customWidth="1"/>
    <col min="2" max="2" width="9" style="4"/>
    <col min="3" max="3" width="19.9083333333333" style="4" customWidth="1"/>
    <col min="4" max="4" width="8.89166666666667" style="4" customWidth="1"/>
    <col min="5" max="5" width="12.55" style="4" customWidth="1"/>
    <col min="6" max="6" width="14.4416666666667" style="5"/>
    <col min="7" max="7" width="9" style="4"/>
    <col min="8" max="8" width="13.9083333333333" style="3" customWidth="1"/>
    <col min="9" max="9" width="11.6583333333333" style="3" customWidth="1"/>
    <col min="10" max="10" width="15.0916666666667" style="6" customWidth="1"/>
    <col min="11" max="16384" width="9" style="3"/>
  </cols>
  <sheetData>
    <row r="1" s="1" customFormat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8" t="s">
        <v>9</v>
      </c>
      <c r="J2" s="9" t="s">
        <v>10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</row>
    <row r="3" customHeight="1" spans="1:10">
      <c r="A3" s="11">
        <f>ROW()-2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2">
        <v>95702706.35</v>
      </c>
      <c r="G3" s="11" t="s">
        <v>15</v>
      </c>
      <c r="H3" s="11" t="s">
        <v>16</v>
      </c>
      <c r="I3" s="11" t="s">
        <v>17</v>
      </c>
      <c r="J3" s="12">
        <v>91940348.67</v>
      </c>
    </row>
    <row r="4" ht="22.5" spans="1:10">
      <c r="A4" s="11">
        <f>ROW()-2</f>
        <v>2</v>
      </c>
      <c r="B4" s="11" t="s">
        <v>11</v>
      </c>
      <c r="C4" s="11" t="s">
        <v>18</v>
      </c>
      <c r="D4" s="11" t="s">
        <v>13</v>
      </c>
      <c r="E4" s="11" t="s">
        <v>19</v>
      </c>
      <c r="F4" s="12">
        <v>77000000</v>
      </c>
      <c r="G4" s="11" t="s">
        <v>15</v>
      </c>
      <c r="H4" s="13" t="s">
        <v>20</v>
      </c>
      <c r="I4" s="11" t="s">
        <v>21</v>
      </c>
      <c r="J4" s="12">
        <v>69185009.64</v>
      </c>
    </row>
    <row r="5" customHeight="1" spans="1:10">
      <c r="A5" s="11">
        <f>ROW()-2</f>
        <v>3</v>
      </c>
      <c r="B5" s="11" t="s">
        <v>11</v>
      </c>
      <c r="C5" s="14" t="s">
        <v>22</v>
      </c>
      <c r="D5" s="11" t="s">
        <v>23</v>
      </c>
      <c r="E5" s="15" t="s">
        <v>24</v>
      </c>
      <c r="F5" s="12">
        <v>850000</v>
      </c>
      <c r="G5" s="11" t="s">
        <v>15</v>
      </c>
      <c r="H5" s="13" t="s">
        <v>25</v>
      </c>
      <c r="I5" s="15" t="s">
        <v>26</v>
      </c>
      <c r="J5" s="12">
        <v>841771</v>
      </c>
    </row>
    <row r="6" customHeight="1" spans="1:10">
      <c r="A6" s="11">
        <f>ROW()-2</f>
        <v>4</v>
      </c>
      <c r="B6" s="11" t="s">
        <v>11</v>
      </c>
      <c r="C6" s="14" t="s">
        <v>27</v>
      </c>
      <c r="D6" s="11" t="s">
        <v>23</v>
      </c>
      <c r="E6" s="15" t="s">
        <v>28</v>
      </c>
      <c r="F6" s="12">
        <v>1000000</v>
      </c>
      <c r="G6" s="11" t="s">
        <v>15</v>
      </c>
      <c r="H6" s="13" t="s">
        <v>25</v>
      </c>
      <c r="I6" s="15" t="s">
        <v>29</v>
      </c>
      <c r="J6" s="12">
        <v>988800</v>
      </c>
    </row>
    <row r="7" ht="45" spans="1:10">
      <c r="A7" s="11">
        <f t="shared" ref="A7:A20" si="0">ROW()-2</f>
        <v>5</v>
      </c>
      <c r="B7" s="11" t="s">
        <v>11</v>
      </c>
      <c r="C7" s="11" t="s">
        <v>30</v>
      </c>
      <c r="D7" s="11" t="s">
        <v>13</v>
      </c>
      <c r="E7" s="11" t="s">
        <v>31</v>
      </c>
      <c r="F7" s="12">
        <v>6242160.25</v>
      </c>
      <c r="G7" s="11" t="s">
        <v>15</v>
      </c>
      <c r="H7" s="13" t="s">
        <v>25</v>
      </c>
      <c r="I7" s="15" t="s">
        <v>32</v>
      </c>
      <c r="J7" s="12">
        <v>5430557.41</v>
      </c>
    </row>
    <row r="8" ht="45" spans="1:10">
      <c r="A8" s="11">
        <f t="shared" si="0"/>
        <v>6</v>
      </c>
      <c r="B8" s="11" t="s">
        <v>11</v>
      </c>
      <c r="C8" s="11" t="s">
        <v>33</v>
      </c>
      <c r="D8" s="11" t="s">
        <v>13</v>
      </c>
      <c r="E8" s="11" t="s">
        <v>34</v>
      </c>
      <c r="F8" s="12">
        <v>6089741.24</v>
      </c>
      <c r="G8" s="11" t="s">
        <v>15</v>
      </c>
      <c r="H8" s="13" t="s">
        <v>25</v>
      </c>
      <c r="I8" s="15" t="s">
        <v>35</v>
      </c>
      <c r="J8" s="12">
        <v>5292656.04</v>
      </c>
    </row>
    <row r="9" customHeight="1" spans="1:10">
      <c r="A9" s="11">
        <f t="shared" si="0"/>
        <v>7</v>
      </c>
      <c r="B9" s="11" t="s">
        <v>11</v>
      </c>
      <c r="C9" s="11" t="s">
        <v>36</v>
      </c>
      <c r="D9" s="11" t="s">
        <v>13</v>
      </c>
      <c r="E9" s="11" t="s">
        <v>37</v>
      </c>
      <c r="F9" s="12">
        <v>7080930.8</v>
      </c>
      <c r="G9" s="11" t="s">
        <v>15</v>
      </c>
      <c r="H9" s="13" t="s">
        <v>25</v>
      </c>
      <c r="I9" s="15" t="s">
        <v>38</v>
      </c>
      <c r="J9" s="12">
        <v>6613526.06</v>
      </c>
    </row>
    <row r="10" ht="45" spans="1:10">
      <c r="A10" s="11">
        <f t="shared" si="0"/>
        <v>8</v>
      </c>
      <c r="B10" s="11" t="s">
        <v>11</v>
      </c>
      <c r="C10" s="11" t="s">
        <v>39</v>
      </c>
      <c r="D10" s="11" t="s">
        <v>13</v>
      </c>
      <c r="E10" s="11" t="s">
        <v>40</v>
      </c>
      <c r="F10" s="12">
        <v>7613504.19</v>
      </c>
      <c r="G10" s="11" t="s">
        <v>15</v>
      </c>
      <c r="H10" s="13" t="s">
        <v>25</v>
      </c>
      <c r="I10" s="15" t="s">
        <v>41</v>
      </c>
      <c r="J10" s="12">
        <v>7076723.17</v>
      </c>
    </row>
    <row r="11" ht="56.25" spans="1:10">
      <c r="A11" s="11">
        <f t="shared" si="0"/>
        <v>9</v>
      </c>
      <c r="B11" s="11" t="s">
        <v>11</v>
      </c>
      <c r="C11" s="11" t="s">
        <v>42</v>
      </c>
      <c r="D11" s="11" t="s">
        <v>13</v>
      </c>
      <c r="E11" s="11" t="s">
        <v>43</v>
      </c>
      <c r="F11" s="12">
        <v>3739090.34</v>
      </c>
      <c r="G11" s="11" t="s">
        <v>15</v>
      </c>
      <c r="H11" s="13" t="s">
        <v>25</v>
      </c>
      <c r="I11" s="15" t="s">
        <v>44</v>
      </c>
      <c r="J11" s="12">
        <v>3336844.01</v>
      </c>
    </row>
    <row r="12" ht="45" spans="1:10">
      <c r="A12" s="11">
        <f t="shared" si="0"/>
        <v>10</v>
      </c>
      <c r="B12" s="11" t="s">
        <v>11</v>
      </c>
      <c r="C12" s="11" t="s">
        <v>45</v>
      </c>
      <c r="D12" s="11" t="s">
        <v>13</v>
      </c>
      <c r="E12" s="11" t="s">
        <v>46</v>
      </c>
      <c r="F12" s="12">
        <v>5001103.17</v>
      </c>
      <c r="G12" s="11" t="s">
        <v>15</v>
      </c>
      <c r="H12" s="13" t="s">
        <v>25</v>
      </c>
      <c r="I12" s="15" t="s">
        <v>47</v>
      </c>
      <c r="J12" s="12">
        <v>4425821.61</v>
      </c>
    </row>
    <row r="13" customHeight="1" spans="1:10">
      <c r="A13" s="11">
        <f t="shared" si="0"/>
        <v>11</v>
      </c>
      <c r="B13" s="13" t="s">
        <v>48</v>
      </c>
      <c r="C13" s="13" t="s">
        <v>49</v>
      </c>
      <c r="D13" s="11" t="s">
        <v>23</v>
      </c>
      <c r="E13" s="11" t="s">
        <v>50</v>
      </c>
      <c r="F13" s="12">
        <v>980000</v>
      </c>
      <c r="G13" s="11" t="s">
        <v>51</v>
      </c>
      <c r="H13" s="11" t="s">
        <v>25</v>
      </c>
      <c r="I13" s="11" t="s">
        <v>52</v>
      </c>
      <c r="J13" s="67">
        <v>0.83</v>
      </c>
    </row>
    <row r="14" customHeight="1" spans="1:10">
      <c r="A14" s="11">
        <f t="shared" si="0"/>
        <v>12</v>
      </c>
      <c r="B14" s="13" t="s">
        <v>48</v>
      </c>
      <c r="C14" s="13" t="s">
        <v>53</v>
      </c>
      <c r="D14" s="11" t="s">
        <v>23</v>
      </c>
      <c r="E14" s="11" t="s">
        <v>54</v>
      </c>
      <c r="F14" s="12">
        <v>580000</v>
      </c>
      <c r="G14" s="11" t="s">
        <v>51</v>
      </c>
      <c r="H14" s="11" t="s">
        <v>55</v>
      </c>
      <c r="I14" s="11" t="s">
        <v>56</v>
      </c>
      <c r="J14" s="12" t="s">
        <v>57</v>
      </c>
    </row>
    <row r="15" customHeight="1" spans="1:10">
      <c r="A15" s="11">
        <f t="shared" si="0"/>
        <v>13</v>
      </c>
      <c r="B15" s="13" t="s">
        <v>58</v>
      </c>
      <c r="C15" s="14" t="s">
        <v>59</v>
      </c>
      <c r="D15" s="11" t="s">
        <v>23</v>
      </c>
      <c r="E15" s="15" t="s">
        <v>60</v>
      </c>
      <c r="F15" s="12">
        <v>700000</v>
      </c>
      <c r="G15" s="11" t="s">
        <v>51</v>
      </c>
      <c r="H15" s="11" t="s">
        <v>25</v>
      </c>
      <c r="I15" s="15" t="s">
        <v>61</v>
      </c>
      <c r="J15" s="17">
        <v>0.69</v>
      </c>
    </row>
    <row r="16" customHeight="1" spans="1:10">
      <c r="A16" s="11">
        <f t="shared" si="0"/>
        <v>14</v>
      </c>
      <c r="B16" s="13" t="s">
        <v>58</v>
      </c>
      <c r="C16" s="14"/>
      <c r="D16" s="11" t="s">
        <v>23</v>
      </c>
      <c r="E16" s="15" t="s">
        <v>62</v>
      </c>
      <c r="F16" s="12">
        <v>350000</v>
      </c>
      <c r="G16" s="11" t="s">
        <v>51</v>
      </c>
      <c r="H16" s="11" t="s">
        <v>25</v>
      </c>
      <c r="I16" s="15" t="s">
        <v>63</v>
      </c>
      <c r="J16" s="17">
        <v>0.68</v>
      </c>
    </row>
    <row r="17" customHeight="1" spans="1:10">
      <c r="A17" s="11">
        <f t="shared" si="0"/>
        <v>15</v>
      </c>
      <c r="B17" s="13" t="s">
        <v>58</v>
      </c>
      <c r="C17" s="14"/>
      <c r="D17" s="11" t="s">
        <v>23</v>
      </c>
      <c r="E17" s="15" t="s">
        <v>64</v>
      </c>
      <c r="F17" s="12">
        <v>350000</v>
      </c>
      <c r="G17" s="11" t="s">
        <v>51</v>
      </c>
      <c r="H17" s="11" t="s">
        <v>25</v>
      </c>
      <c r="I17" s="15" t="s">
        <v>65</v>
      </c>
      <c r="J17" s="17">
        <v>0.68</v>
      </c>
    </row>
    <row r="18" customHeight="1" spans="1:10">
      <c r="A18" s="11">
        <f t="shared" si="0"/>
        <v>16</v>
      </c>
      <c r="B18" s="11" t="s">
        <v>66</v>
      </c>
      <c r="C18" s="11" t="s">
        <v>67</v>
      </c>
      <c r="D18" s="11" t="s">
        <v>68</v>
      </c>
      <c r="E18" s="11" t="s">
        <v>69</v>
      </c>
      <c r="F18" s="12">
        <v>2200000</v>
      </c>
      <c r="G18" s="11" t="s">
        <v>51</v>
      </c>
      <c r="H18" s="11" t="s">
        <v>25</v>
      </c>
      <c r="I18" s="15" t="s">
        <v>70</v>
      </c>
      <c r="J18" s="12">
        <v>2179000</v>
      </c>
    </row>
    <row r="19" customHeight="1" spans="1:10">
      <c r="A19" s="11">
        <f t="shared" si="0"/>
        <v>17</v>
      </c>
      <c r="B19" s="11" t="s">
        <v>71</v>
      </c>
      <c r="C19" s="11" t="s">
        <v>72</v>
      </c>
      <c r="D19" s="11" t="s">
        <v>68</v>
      </c>
      <c r="E19" s="11" t="s">
        <v>73</v>
      </c>
      <c r="F19" s="12">
        <v>1772000</v>
      </c>
      <c r="G19" s="11" t="s">
        <v>51</v>
      </c>
      <c r="H19" s="11" t="s">
        <v>74</v>
      </c>
      <c r="I19" s="15" t="s">
        <v>75</v>
      </c>
      <c r="J19" s="12">
        <v>1760000</v>
      </c>
    </row>
    <row r="20" customHeight="1" spans="1:10">
      <c r="A20" s="11">
        <f t="shared" si="0"/>
        <v>18</v>
      </c>
      <c r="B20" s="11" t="s">
        <v>71</v>
      </c>
      <c r="C20" s="11" t="s">
        <v>76</v>
      </c>
      <c r="D20" s="11" t="s">
        <v>68</v>
      </c>
      <c r="E20" s="11" t="s">
        <v>77</v>
      </c>
      <c r="F20" s="12">
        <v>1440000</v>
      </c>
      <c r="G20" s="11" t="s">
        <v>51</v>
      </c>
      <c r="H20" s="11" t="s">
        <v>16</v>
      </c>
      <c r="I20" s="11" t="s">
        <v>78</v>
      </c>
      <c r="J20" s="12">
        <v>1437000</v>
      </c>
    </row>
    <row r="21" customHeight="1" spans="1:10">
      <c r="A21" s="11">
        <f t="shared" ref="A21:A31" si="1">ROW()-2</f>
        <v>19</v>
      </c>
      <c r="B21" s="13" t="s">
        <v>79</v>
      </c>
      <c r="C21" s="11" t="s">
        <v>80</v>
      </c>
      <c r="D21" s="11" t="s">
        <v>68</v>
      </c>
      <c r="E21" s="11" t="s">
        <v>81</v>
      </c>
      <c r="F21" s="12">
        <v>720000</v>
      </c>
      <c r="G21" s="11" t="s">
        <v>51</v>
      </c>
      <c r="H21" s="11" t="s">
        <v>82</v>
      </c>
      <c r="I21" s="11" t="s">
        <v>83</v>
      </c>
      <c r="J21" s="12">
        <v>706000</v>
      </c>
    </row>
    <row r="22" customHeight="1" spans="1:10">
      <c r="A22" s="11">
        <f t="shared" si="1"/>
        <v>20</v>
      </c>
      <c r="B22" s="13" t="s">
        <v>79</v>
      </c>
      <c r="C22" s="11" t="s">
        <v>84</v>
      </c>
      <c r="D22" s="11" t="s">
        <v>68</v>
      </c>
      <c r="E22" s="11" t="s">
        <v>85</v>
      </c>
      <c r="F22" s="12">
        <v>2160000</v>
      </c>
      <c r="G22" s="11" t="s">
        <v>51</v>
      </c>
      <c r="H22" s="11" t="s">
        <v>86</v>
      </c>
      <c r="I22" s="11" t="s">
        <v>87</v>
      </c>
      <c r="J22" s="12">
        <v>2156900</v>
      </c>
    </row>
    <row r="23" customHeight="1" spans="1:10">
      <c r="A23" s="11">
        <f t="shared" si="1"/>
        <v>21</v>
      </c>
      <c r="B23" s="13" t="s">
        <v>79</v>
      </c>
      <c r="C23" s="11" t="s">
        <v>88</v>
      </c>
      <c r="D23" s="11" t="s">
        <v>68</v>
      </c>
      <c r="E23" s="11" t="s">
        <v>89</v>
      </c>
      <c r="F23" s="12">
        <v>1440000</v>
      </c>
      <c r="G23" s="11" t="s">
        <v>51</v>
      </c>
      <c r="H23" s="11" t="s">
        <v>55</v>
      </c>
      <c r="I23" s="11" t="s">
        <v>90</v>
      </c>
      <c r="J23" s="12">
        <v>1436000</v>
      </c>
    </row>
    <row r="24" customHeight="1" spans="1:10">
      <c r="A24" s="11">
        <f t="shared" si="1"/>
        <v>22</v>
      </c>
      <c r="B24" s="13" t="s">
        <v>79</v>
      </c>
      <c r="C24" s="11" t="s">
        <v>91</v>
      </c>
      <c r="D24" s="11" t="s">
        <v>68</v>
      </c>
      <c r="E24" s="11" t="s">
        <v>92</v>
      </c>
      <c r="F24" s="12">
        <v>864000</v>
      </c>
      <c r="G24" s="11" t="s">
        <v>51</v>
      </c>
      <c r="H24" s="11" t="s">
        <v>93</v>
      </c>
      <c r="I24" s="11" t="s">
        <v>94</v>
      </c>
      <c r="J24" s="12">
        <v>840000</v>
      </c>
    </row>
    <row r="25" ht="22.5" spans="1:10">
      <c r="A25" s="11">
        <f t="shared" si="1"/>
        <v>23</v>
      </c>
      <c r="B25" s="13" t="s">
        <v>79</v>
      </c>
      <c r="C25" s="11" t="s">
        <v>95</v>
      </c>
      <c r="D25" s="11" t="s">
        <v>68</v>
      </c>
      <c r="E25" s="11" t="s">
        <v>96</v>
      </c>
      <c r="F25" s="12">
        <v>1440000</v>
      </c>
      <c r="G25" s="11" t="s">
        <v>51</v>
      </c>
      <c r="H25" s="11" t="s">
        <v>97</v>
      </c>
      <c r="I25" s="11" t="s">
        <v>98</v>
      </c>
      <c r="J25" s="12">
        <v>1431800</v>
      </c>
    </row>
    <row r="26" customHeight="1" spans="1:10">
      <c r="A26" s="11">
        <f t="shared" si="1"/>
        <v>24</v>
      </c>
      <c r="B26" s="13" t="s">
        <v>79</v>
      </c>
      <c r="C26" s="11" t="s">
        <v>99</v>
      </c>
      <c r="D26" s="11" t="s">
        <v>68</v>
      </c>
      <c r="E26" s="11" t="s">
        <v>100</v>
      </c>
      <c r="F26" s="12">
        <v>1440000</v>
      </c>
      <c r="G26" s="11" t="s">
        <v>51</v>
      </c>
      <c r="H26" s="11" t="s">
        <v>101</v>
      </c>
      <c r="I26" s="11" t="s">
        <v>102</v>
      </c>
      <c r="J26" s="12">
        <v>1430000</v>
      </c>
    </row>
    <row r="27" customHeight="1" spans="1:10">
      <c r="A27" s="11">
        <f t="shared" si="1"/>
        <v>25</v>
      </c>
      <c r="B27" s="13" t="s">
        <v>79</v>
      </c>
      <c r="C27" s="11" t="s">
        <v>103</v>
      </c>
      <c r="D27" s="54" t="s">
        <v>23</v>
      </c>
      <c r="E27" s="11" t="s">
        <v>104</v>
      </c>
      <c r="F27" s="12">
        <v>1500000</v>
      </c>
      <c r="G27" s="11" t="s">
        <v>51</v>
      </c>
      <c r="H27" s="11" t="s">
        <v>82</v>
      </c>
      <c r="I27" s="11" t="s">
        <v>105</v>
      </c>
      <c r="J27" s="12">
        <v>460000</v>
      </c>
    </row>
    <row r="28" customHeight="1" spans="1:10">
      <c r="A28" s="11">
        <f t="shared" si="1"/>
        <v>26</v>
      </c>
      <c r="B28" s="11" t="s">
        <v>106</v>
      </c>
      <c r="C28" s="11" t="s">
        <v>107</v>
      </c>
      <c r="D28" s="11" t="s">
        <v>68</v>
      </c>
      <c r="E28" s="11" t="s">
        <v>108</v>
      </c>
      <c r="F28" s="12">
        <v>1300000</v>
      </c>
      <c r="G28" s="11" t="s">
        <v>51</v>
      </c>
      <c r="H28" s="11" t="s">
        <v>97</v>
      </c>
      <c r="I28" s="11" t="s">
        <v>109</v>
      </c>
      <c r="J28" s="12">
        <v>12870000</v>
      </c>
    </row>
    <row r="29" customHeight="1" spans="1:10">
      <c r="A29" s="11">
        <f t="shared" si="1"/>
        <v>27</v>
      </c>
      <c r="B29" s="13" t="s">
        <v>79</v>
      </c>
      <c r="C29" s="11" t="s">
        <v>110</v>
      </c>
      <c r="D29" s="11" t="s">
        <v>68</v>
      </c>
      <c r="E29" s="11" t="s">
        <v>111</v>
      </c>
      <c r="F29" s="12">
        <v>1500000</v>
      </c>
      <c r="G29" s="11" t="s">
        <v>51</v>
      </c>
      <c r="H29" s="11" t="s">
        <v>82</v>
      </c>
      <c r="I29" s="11" t="s">
        <v>112</v>
      </c>
      <c r="J29" s="12">
        <v>1494600</v>
      </c>
    </row>
    <row r="30" ht="51" customHeight="1" spans="1:10">
      <c r="A30" s="11">
        <f t="shared" si="1"/>
        <v>28</v>
      </c>
      <c r="B30" s="11" t="s">
        <v>58</v>
      </c>
      <c r="C30" s="11" t="s">
        <v>113</v>
      </c>
      <c r="D30" s="11" t="s">
        <v>23</v>
      </c>
      <c r="E30" s="11" t="s">
        <v>114</v>
      </c>
      <c r="F30" s="12">
        <v>555000</v>
      </c>
      <c r="G30" s="11" t="s">
        <v>115</v>
      </c>
      <c r="H30" s="11" t="s">
        <v>116</v>
      </c>
      <c r="I30" s="11" t="s">
        <v>117</v>
      </c>
      <c r="J30" s="12">
        <v>555000</v>
      </c>
    </row>
    <row r="31" ht="51" customHeight="1" spans="1:10">
      <c r="A31" s="11">
        <f t="shared" ref="A31:A43" si="2">ROW()-2</f>
        <v>29</v>
      </c>
      <c r="B31" s="11" t="s">
        <v>58</v>
      </c>
      <c r="C31" s="11" t="s">
        <v>118</v>
      </c>
      <c r="D31" s="11" t="s">
        <v>23</v>
      </c>
      <c r="E31" s="11" t="s">
        <v>119</v>
      </c>
      <c r="F31" s="12">
        <v>245000</v>
      </c>
      <c r="G31" s="11" t="s">
        <v>115</v>
      </c>
      <c r="H31" s="11" t="s">
        <v>116</v>
      </c>
      <c r="I31" s="11" t="s">
        <v>120</v>
      </c>
      <c r="J31" s="12">
        <v>245000</v>
      </c>
    </row>
    <row r="32" ht="51" customHeight="1" spans="1:10">
      <c r="A32" s="11">
        <f t="shared" si="2"/>
        <v>30</v>
      </c>
      <c r="B32" s="11" t="s">
        <v>58</v>
      </c>
      <c r="C32" s="11" t="s">
        <v>121</v>
      </c>
      <c r="D32" s="11" t="s">
        <v>23</v>
      </c>
      <c r="E32" s="11" t="s">
        <v>122</v>
      </c>
      <c r="F32" s="12">
        <v>96000</v>
      </c>
      <c r="G32" s="11" t="s">
        <v>115</v>
      </c>
      <c r="H32" s="11" t="s">
        <v>116</v>
      </c>
      <c r="I32" s="11" t="s">
        <v>123</v>
      </c>
      <c r="J32" s="12">
        <v>96000</v>
      </c>
    </row>
    <row r="33" ht="51" customHeight="1" spans="1:10">
      <c r="A33" s="11">
        <f t="shared" si="2"/>
        <v>31</v>
      </c>
      <c r="B33" s="11" t="s">
        <v>58</v>
      </c>
      <c r="C33" s="11" t="s">
        <v>124</v>
      </c>
      <c r="D33" s="11" t="s">
        <v>23</v>
      </c>
      <c r="E33" s="11" t="s">
        <v>125</v>
      </c>
      <c r="F33" s="12">
        <v>45000</v>
      </c>
      <c r="G33" s="11" t="s">
        <v>115</v>
      </c>
      <c r="H33" s="11" t="s">
        <v>116</v>
      </c>
      <c r="I33" s="11" t="s">
        <v>126</v>
      </c>
      <c r="J33" s="12">
        <v>45000</v>
      </c>
    </row>
    <row r="34" ht="51" customHeight="1" spans="1:10">
      <c r="A34" s="11">
        <f t="shared" si="2"/>
        <v>32</v>
      </c>
      <c r="B34" s="11" t="s">
        <v>58</v>
      </c>
      <c r="C34" s="11" t="s">
        <v>127</v>
      </c>
      <c r="D34" s="11" t="s">
        <v>23</v>
      </c>
      <c r="E34" s="11" t="s">
        <v>128</v>
      </c>
      <c r="F34" s="12">
        <v>45000</v>
      </c>
      <c r="G34" s="11" t="s">
        <v>115</v>
      </c>
      <c r="H34" s="11" t="s">
        <v>116</v>
      </c>
      <c r="I34" s="11" t="s">
        <v>129</v>
      </c>
      <c r="J34" s="12">
        <v>45000</v>
      </c>
    </row>
    <row r="35" ht="51" customHeight="1" spans="1:10">
      <c r="A35" s="11">
        <f t="shared" si="2"/>
        <v>33</v>
      </c>
      <c r="B35" s="11" t="s">
        <v>58</v>
      </c>
      <c r="C35" s="11" t="s">
        <v>130</v>
      </c>
      <c r="D35" s="11" t="s">
        <v>23</v>
      </c>
      <c r="E35" s="11" t="s">
        <v>131</v>
      </c>
      <c r="F35" s="12">
        <v>50000</v>
      </c>
      <c r="G35" s="11" t="s">
        <v>115</v>
      </c>
      <c r="H35" s="11" t="s">
        <v>116</v>
      </c>
      <c r="I35" s="11" t="s">
        <v>132</v>
      </c>
      <c r="J35" s="12">
        <v>50000</v>
      </c>
    </row>
    <row r="36" ht="51" customHeight="1" spans="1:10">
      <c r="A36" s="11">
        <f t="shared" si="2"/>
        <v>34</v>
      </c>
      <c r="B36" s="11" t="s">
        <v>58</v>
      </c>
      <c r="C36" s="11" t="s">
        <v>133</v>
      </c>
      <c r="D36" s="11" t="s">
        <v>23</v>
      </c>
      <c r="E36" s="11" t="s">
        <v>134</v>
      </c>
      <c r="F36" s="12">
        <v>75000</v>
      </c>
      <c r="G36" s="11" t="s">
        <v>115</v>
      </c>
      <c r="H36" s="11" t="s">
        <v>116</v>
      </c>
      <c r="I36" s="11" t="s">
        <v>135</v>
      </c>
      <c r="J36" s="12">
        <v>75000</v>
      </c>
    </row>
    <row r="37" ht="51" customHeight="1" spans="1:10">
      <c r="A37" s="11">
        <f t="shared" si="2"/>
        <v>35</v>
      </c>
      <c r="B37" s="11" t="s">
        <v>58</v>
      </c>
      <c r="C37" s="11" t="s">
        <v>136</v>
      </c>
      <c r="D37" s="11" t="s">
        <v>23</v>
      </c>
      <c r="E37" s="11" t="s">
        <v>137</v>
      </c>
      <c r="F37" s="12">
        <v>45000</v>
      </c>
      <c r="G37" s="11" t="s">
        <v>115</v>
      </c>
      <c r="H37" s="11" t="s">
        <v>116</v>
      </c>
      <c r="I37" s="11" t="s">
        <v>135</v>
      </c>
      <c r="J37" s="12">
        <v>45000</v>
      </c>
    </row>
    <row r="38" ht="51" customHeight="1" spans="1:10">
      <c r="A38" s="11">
        <f t="shared" si="2"/>
        <v>36</v>
      </c>
      <c r="B38" s="11" t="s">
        <v>58</v>
      </c>
      <c r="C38" s="11" t="s">
        <v>138</v>
      </c>
      <c r="D38" s="11" t="s">
        <v>23</v>
      </c>
      <c r="E38" s="11" t="s">
        <v>139</v>
      </c>
      <c r="F38" s="12">
        <v>50000</v>
      </c>
      <c r="G38" s="11" t="s">
        <v>115</v>
      </c>
      <c r="H38" s="11" t="s">
        <v>116</v>
      </c>
      <c r="I38" s="11" t="s">
        <v>140</v>
      </c>
      <c r="J38" s="12">
        <v>50000</v>
      </c>
    </row>
    <row r="39" ht="51" customHeight="1" spans="1:10">
      <c r="A39" s="11">
        <f t="shared" si="2"/>
        <v>37</v>
      </c>
      <c r="B39" s="11" t="s">
        <v>58</v>
      </c>
      <c r="C39" s="11" t="s">
        <v>141</v>
      </c>
      <c r="D39" s="11" t="s">
        <v>23</v>
      </c>
      <c r="E39" s="11" t="s">
        <v>142</v>
      </c>
      <c r="F39" s="12">
        <v>90000</v>
      </c>
      <c r="G39" s="11" t="s">
        <v>115</v>
      </c>
      <c r="H39" s="11" t="s">
        <v>116</v>
      </c>
      <c r="I39" s="11" t="s">
        <v>143</v>
      </c>
      <c r="J39" s="12">
        <v>90000</v>
      </c>
    </row>
    <row r="40" ht="51" customHeight="1" spans="1:10">
      <c r="A40" s="11">
        <f t="shared" si="2"/>
        <v>38</v>
      </c>
      <c r="B40" s="11" t="s">
        <v>58</v>
      </c>
      <c r="C40" s="11" t="s">
        <v>144</v>
      </c>
      <c r="D40" s="11" t="s">
        <v>23</v>
      </c>
      <c r="E40" s="11" t="s">
        <v>145</v>
      </c>
      <c r="F40" s="12">
        <v>90000</v>
      </c>
      <c r="G40" s="11" t="s">
        <v>115</v>
      </c>
      <c r="H40" s="11" t="s">
        <v>116</v>
      </c>
      <c r="I40" s="11" t="s">
        <v>146</v>
      </c>
      <c r="J40" s="12">
        <v>90000</v>
      </c>
    </row>
    <row r="41" ht="51" customHeight="1" spans="1:10">
      <c r="A41" s="11">
        <f t="shared" si="2"/>
        <v>39</v>
      </c>
      <c r="B41" s="11" t="s">
        <v>58</v>
      </c>
      <c r="C41" s="11" t="s">
        <v>147</v>
      </c>
      <c r="D41" s="11" t="s">
        <v>23</v>
      </c>
      <c r="E41" s="11" t="s">
        <v>148</v>
      </c>
      <c r="F41" s="12">
        <v>100000</v>
      </c>
      <c r="G41" s="11" t="s">
        <v>115</v>
      </c>
      <c r="H41" s="11" t="s">
        <v>116</v>
      </c>
      <c r="I41" s="11" t="s">
        <v>149</v>
      </c>
      <c r="J41" s="12">
        <v>100000</v>
      </c>
    </row>
    <row r="42" ht="51" customHeight="1" spans="1:10">
      <c r="A42" s="11">
        <f t="shared" si="2"/>
        <v>40</v>
      </c>
      <c r="B42" s="11" t="s">
        <v>58</v>
      </c>
      <c r="C42" s="11" t="s">
        <v>150</v>
      </c>
      <c r="D42" s="11" t="s">
        <v>23</v>
      </c>
      <c r="E42" s="11" t="s">
        <v>151</v>
      </c>
      <c r="F42" s="12">
        <v>14000</v>
      </c>
      <c r="G42" s="11" t="s">
        <v>115</v>
      </c>
      <c r="H42" s="11" t="s">
        <v>116</v>
      </c>
      <c r="I42" s="11" t="s">
        <v>149</v>
      </c>
      <c r="J42" s="12">
        <v>14000</v>
      </c>
    </row>
  </sheetData>
  <autoFilter ref="A2:HR42">
    <extLst/>
  </autoFilter>
  <mergeCells count="2">
    <mergeCell ref="A1:J1"/>
    <mergeCell ref="C15:C17"/>
  </mergeCells>
  <printOptions horizontalCentered="1"/>
  <pageMargins left="0.156944444444444" right="0.236111111111111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71"/>
  <sheetViews>
    <sheetView workbookViewId="0">
      <pane xSplit="3" ySplit="2" topLeftCell="D11" activePane="bottomRight" state="frozen"/>
      <selection/>
      <selection pane="topRight"/>
      <selection pane="bottomLeft"/>
      <selection pane="bottomRight" activeCell="M4" sqref="M4"/>
    </sheetView>
  </sheetViews>
  <sheetFormatPr defaultColWidth="17" defaultRowHeight="30" customHeight="1"/>
  <cols>
    <col min="1" max="1" width="4.33333333333333" style="45" customWidth="1"/>
    <col min="2" max="2" width="15.5583333333333" style="48" customWidth="1"/>
    <col min="3" max="3" width="21.75" style="48" customWidth="1"/>
    <col min="4" max="4" width="4.33333333333333" style="48" customWidth="1"/>
    <col min="5" max="5" width="16.5583333333333" style="48" customWidth="1"/>
    <col min="6" max="7" width="13.225" style="49" customWidth="1"/>
    <col min="8" max="8" width="27.225" style="48" customWidth="1"/>
    <col min="9" max="9" width="29.775" style="48" customWidth="1"/>
    <col min="10" max="10" width="13.6333333333333" style="50" customWidth="1"/>
    <col min="11" max="16362" width="17.5583333333333" style="45" customWidth="1"/>
    <col min="16363" max="16363" width="17.5583333333333" style="45"/>
    <col min="16364" max="16384" width="17" style="45"/>
  </cols>
  <sheetData>
    <row r="1" s="44" customFormat="1" customHeight="1" spans="1:10">
      <c r="A1" s="7" t="s">
        <v>152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56" t="s">
        <v>10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</row>
    <row r="3" customHeight="1" spans="1:10">
      <c r="A3" s="11">
        <f>ROW()-2</f>
        <v>1</v>
      </c>
      <c r="B3" s="11" t="s">
        <v>153</v>
      </c>
      <c r="C3" s="11" t="s">
        <v>154</v>
      </c>
      <c r="D3" s="11" t="s">
        <v>68</v>
      </c>
      <c r="E3" s="11" t="s">
        <v>155</v>
      </c>
      <c r="F3" s="12">
        <v>450100</v>
      </c>
      <c r="G3" s="11" t="s">
        <v>51</v>
      </c>
      <c r="H3" s="13" t="s">
        <v>55</v>
      </c>
      <c r="I3" s="13" t="s">
        <v>156</v>
      </c>
      <c r="J3" s="52" t="s">
        <v>157</v>
      </c>
    </row>
    <row r="4" ht="144" spans="1:10">
      <c r="A4" s="11">
        <f>ROW()-2</f>
        <v>2</v>
      </c>
      <c r="B4" s="11" t="s">
        <v>158</v>
      </c>
      <c r="C4" s="11" t="s">
        <v>159</v>
      </c>
      <c r="D4" s="13" t="s">
        <v>23</v>
      </c>
      <c r="E4" s="11" t="s">
        <v>160</v>
      </c>
      <c r="F4" s="12" t="s">
        <v>161</v>
      </c>
      <c r="G4" s="11" t="s">
        <v>51</v>
      </c>
      <c r="H4" s="13" t="s">
        <v>162</v>
      </c>
      <c r="I4" s="57" t="s">
        <v>163</v>
      </c>
      <c r="J4" s="58" t="s">
        <v>164</v>
      </c>
    </row>
    <row r="5" customHeight="1" spans="1:10">
      <c r="A5" s="11">
        <f t="shared" ref="A5:A19" si="0">ROW()-2</f>
        <v>3</v>
      </c>
      <c r="B5" s="13" t="s">
        <v>165</v>
      </c>
      <c r="C5" s="11" t="s">
        <v>166</v>
      </c>
      <c r="D5" s="13" t="s">
        <v>23</v>
      </c>
      <c r="E5" s="11" t="s">
        <v>167</v>
      </c>
      <c r="F5" s="12">
        <v>300000</v>
      </c>
      <c r="G5" s="11" t="s">
        <v>51</v>
      </c>
      <c r="H5" s="13" t="s">
        <v>162</v>
      </c>
      <c r="I5" s="13" t="s">
        <v>168</v>
      </c>
      <c r="J5" s="52">
        <v>298800</v>
      </c>
    </row>
    <row r="6" customHeight="1" spans="1:10">
      <c r="A6" s="11">
        <f t="shared" si="0"/>
        <v>4</v>
      </c>
      <c r="B6" s="13" t="s">
        <v>169</v>
      </c>
      <c r="C6" s="13" t="s">
        <v>170</v>
      </c>
      <c r="D6" s="13" t="s">
        <v>23</v>
      </c>
      <c r="E6" s="13" t="s">
        <v>171</v>
      </c>
      <c r="F6" s="51">
        <v>500000</v>
      </c>
      <c r="G6" s="11" t="s">
        <v>51</v>
      </c>
      <c r="H6" s="13" t="s">
        <v>116</v>
      </c>
      <c r="I6" s="13" t="s">
        <v>172</v>
      </c>
      <c r="J6" s="59" t="s">
        <v>173</v>
      </c>
    </row>
    <row r="7" s="45" customFormat="1" customHeight="1" spans="1:10">
      <c r="A7" s="11">
        <f t="shared" si="0"/>
        <v>5</v>
      </c>
      <c r="B7" s="13" t="s">
        <v>169</v>
      </c>
      <c r="C7" s="13" t="s">
        <v>174</v>
      </c>
      <c r="D7" s="13" t="s">
        <v>23</v>
      </c>
      <c r="E7" s="13" t="s">
        <v>175</v>
      </c>
      <c r="F7" s="51">
        <v>998000</v>
      </c>
      <c r="G7" s="13" t="s">
        <v>51</v>
      </c>
      <c r="H7" s="13" t="s">
        <v>74</v>
      </c>
      <c r="I7" s="13" t="s">
        <v>176</v>
      </c>
      <c r="J7" s="60">
        <v>988200</v>
      </c>
    </row>
    <row r="8" s="45" customFormat="1" ht="33.75" spans="1:10">
      <c r="A8" s="11">
        <f t="shared" si="0"/>
        <v>6</v>
      </c>
      <c r="B8" s="13" t="s">
        <v>177</v>
      </c>
      <c r="C8" s="13" t="s">
        <v>178</v>
      </c>
      <c r="D8" s="13" t="s">
        <v>23</v>
      </c>
      <c r="E8" s="13" t="s">
        <v>179</v>
      </c>
      <c r="F8" s="51">
        <v>178510</v>
      </c>
      <c r="G8" s="13" t="s">
        <v>180</v>
      </c>
      <c r="H8" s="13" t="s">
        <v>181</v>
      </c>
      <c r="I8" s="13" t="s">
        <v>182</v>
      </c>
      <c r="J8" s="52">
        <v>174800</v>
      </c>
    </row>
    <row r="9" s="45" customFormat="1" customHeight="1" spans="1:10">
      <c r="A9" s="11">
        <f t="shared" si="0"/>
        <v>7</v>
      </c>
      <c r="B9" s="13" t="s">
        <v>169</v>
      </c>
      <c r="C9" s="13" t="s">
        <v>183</v>
      </c>
      <c r="D9" s="13" t="s">
        <v>23</v>
      </c>
      <c r="E9" s="13" t="s">
        <v>184</v>
      </c>
      <c r="F9" s="51">
        <v>9980000</v>
      </c>
      <c r="G9" s="13" t="s">
        <v>51</v>
      </c>
      <c r="H9" s="13" t="s">
        <v>25</v>
      </c>
      <c r="I9" s="13" t="s">
        <v>185</v>
      </c>
      <c r="J9" s="60">
        <v>948700</v>
      </c>
    </row>
    <row r="10" customHeight="1" spans="1:10">
      <c r="A10" s="11">
        <f t="shared" si="0"/>
        <v>8</v>
      </c>
      <c r="B10" s="13" t="s">
        <v>186</v>
      </c>
      <c r="C10" s="13" t="s">
        <v>187</v>
      </c>
      <c r="D10" s="13" t="s">
        <v>23</v>
      </c>
      <c r="E10" s="13" t="s">
        <v>188</v>
      </c>
      <c r="F10" s="51">
        <v>180000</v>
      </c>
      <c r="G10" s="11" t="s">
        <v>115</v>
      </c>
      <c r="H10" s="13" t="s">
        <v>55</v>
      </c>
      <c r="I10" s="13" t="s">
        <v>189</v>
      </c>
      <c r="J10" s="52">
        <v>177000</v>
      </c>
    </row>
    <row r="11" s="45" customFormat="1" customHeight="1" spans="1:10">
      <c r="A11" s="11">
        <f t="shared" si="0"/>
        <v>9</v>
      </c>
      <c r="B11" s="13" t="s">
        <v>48</v>
      </c>
      <c r="C11" s="13" t="s">
        <v>190</v>
      </c>
      <c r="D11" s="13" t="s">
        <v>23</v>
      </c>
      <c r="E11" s="13" t="s">
        <v>191</v>
      </c>
      <c r="F11" s="51">
        <v>182000</v>
      </c>
      <c r="G11" s="13" t="s">
        <v>51</v>
      </c>
      <c r="H11" s="13" t="s">
        <v>116</v>
      </c>
      <c r="I11" s="13" t="s">
        <v>192</v>
      </c>
      <c r="J11" s="59">
        <v>179000</v>
      </c>
    </row>
    <row r="12" customHeight="1" spans="1:10">
      <c r="A12" s="11">
        <f t="shared" si="0"/>
        <v>10</v>
      </c>
      <c r="B12" s="13" t="s">
        <v>169</v>
      </c>
      <c r="C12" s="13" t="s">
        <v>193</v>
      </c>
      <c r="D12" s="13" t="s">
        <v>68</v>
      </c>
      <c r="E12" s="13" t="s">
        <v>194</v>
      </c>
      <c r="F12" s="51">
        <v>170000</v>
      </c>
      <c r="G12" s="13" t="s">
        <v>195</v>
      </c>
      <c r="H12" s="13" t="s">
        <v>86</v>
      </c>
      <c r="I12" s="13" t="s">
        <v>196</v>
      </c>
      <c r="J12" s="52">
        <v>165863</v>
      </c>
    </row>
    <row r="13" customHeight="1" spans="1:10">
      <c r="A13" s="11">
        <f t="shared" si="0"/>
        <v>11</v>
      </c>
      <c r="B13" s="13" t="s">
        <v>197</v>
      </c>
      <c r="C13" s="13" t="s">
        <v>198</v>
      </c>
      <c r="D13" s="13" t="s">
        <v>68</v>
      </c>
      <c r="E13" s="13" t="s">
        <v>199</v>
      </c>
      <c r="F13" s="51">
        <v>117000</v>
      </c>
      <c r="G13" s="13" t="s">
        <v>195</v>
      </c>
      <c r="H13" s="13" t="s">
        <v>55</v>
      </c>
      <c r="I13" s="13" t="s">
        <v>200</v>
      </c>
      <c r="J13" s="52">
        <v>88000</v>
      </c>
    </row>
    <row r="14" s="45" customFormat="1" customHeight="1" spans="1:10">
      <c r="A14" s="11">
        <f t="shared" si="0"/>
        <v>12</v>
      </c>
      <c r="B14" s="13" t="s">
        <v>165</v>
      </c>
      <c r="C14" s="13" t="s">
        <v>201</v>
      </c>
      <c r="D14" s="13" t="s">
        <v>68</v>
      </c>
      <c r="E14" s="13" t="s">
        <v>202</v>
      </c>
      <c r="F14" s="51" t="s">
        <v>161</v>
      </c>
      <c r="G14" s="13" t="s">
        <v>15</v>
      </c>
      <c r="H14" s="13" t="s">
        <v>86</v>
      </c>
      <c r="I14" s="13" t="s">
        <v>203</v>
      </c>
      <c r="J14" s="52" t="s">
        <v>204</v>
      </c>
    </row>
    <row r="15" customHeight="1" spans="1:10">
      <c r="A15" s="11">
        <f t="shared" si="0"/>
        <v>13</v>
      </c>
      <c r="B15" s="13" t="s">
        <v>48</v>
      </c>
      <c r="C15" s="13" t="s">
        <v>205</v>
      </c>
      <c r="D15" s="13" t="s">
        <v>68</v>
      </c>
      <c r="E15" s="15" t="s">
        <v>206</v>
      </c>
      <c r="F15" s="51">
        <v>810000</v>
      </c>
      <c r="G15" s="11" t="s">
        <v>51</v>
      </c>
      <c r="H15" s="13" t="s">
        <v>55</v>
      </c>
      <c r="I15" s="13" t="s">
        <v>207</v>
      </c>
      <c r="J15" s="52">
        <v>715500</v>
      </c>
    </row>
    <row r="16" customHeight="1" spans="1:10">
      <c r="A16" s="11">
        <f t="shared" si="0"/>
        <v>14</v>
      </c>
      <c r="B16" s="13" t="s">
        <v>48</v>
      </c>
      <c r="C16" s="13" t="s">
        <v>208</v>
      </c>
      <c r="D16" s="13" t="s">
        <v>13</v>
      </c>
      <c r="E16" s="15" t="s">
        <v>209</v>
      </c>
      <c r="F16" s="51">
        <v>519000</v>
      </c>
      <c r="G16" s="11" t="s">
        <v>51</v>
      </c>
      <c r="H16" s="13" t="s">
        <v>116</v>
      </c>
      <c r="I16" s="13" t="s">
        <v>210</v>
      </c>
      <c r="J16" s="52">
        <v>446210.82</v>
      </c>
    </row>
    <row r="17" ht="22.5" spans="1:10">
      <c r="A17" s="11">
        <f t="shared" si="0"/>
        <v>15</v>
      </c>
      <c r="B17" s="13" t="s">
        <v>48</v>
      </c>
      <c r="C17" s="13" t="s">
        <v>211</v>
      </c>
      <c r="D17" s="13" t="s">
        <v>68</v>
      </c>
      <c r="E17" s="15" t="s">
        <v>212</v>
      </c>
      <c r="F17" s="51">
        <v>100000</v>
      </c>
      <c r="G17" s="11" t="s">
        <v>51</v>
      </c>
      <c r="H17" s="13" t="s">
        <v>86</v>
      </c>
      <c r="I17" s="13" t="s">
        <v>213</v>
      </c>
      <c r="J17" s="52" t="s">
        <v>161</v>
      </c>
    </row>
    <row r="18" ht="13.5" spans="1:10">
      <c r="A18" s="11">
        <f t="shared" si="0"/>
        <v>16</v>
      </c>
      <c r="B18" s="13" t="s">
        <v>214</v>
      </c>
      <c r="C18" s="13" t="s">
        <v>215</v>
      </c>
      <c r="D18" s="13" t="s">
        <v>68</v>
      </c>
      <c r="E18" s="15" t="s">
        <v>216</v>
      </c>
      <c r="F18" s="52">
        <v>270000</v>
      </c>
      <c r="G18" s="13" t="s">
        <v>115</v>
      </c>
      <c r="H18" s="13" t="s">
        <v>74</v>
      </c>
      <c r="I18" s="13" t="s">
        <v>217</v>
      </c>
      <c r="J18" s="52">
        <v>270000</v>
      </c>
    </row>
    <row r="19" ht="13.5" spans="1:10">
      <c r="A19" s="11">
        <f t="shared" si="0"/>
        <v>17</v>
      </c>
      <c r="B19" s="13" t="s">
        <v>214</v>
      </c>
      <c r="C19" s="13" t="s">
        <v>218</v>
      </c>
      <c r="D19" s="13" t="s">
        <v>68</v>
      </c>
      <c r="E19" s="15"/>
      <c r="F19" s="52">
        <v>615000</v>
      </c>
      <c r="G19" s="13" t="s">
        <v>115</v>
      </c>
      <c r="H19" s="13" t="s">
        <v>74</v>
      </c>
      <c r="I19" s="13" t="s">
        <v>219</v>
      </c>
      <c r="J19" s="52">
        <v>615000</v>
      </c>
    </row>
    <row r="20" customHeight="1" spans="1:10">
      <c r="A20" s="11">
        <f t="shared" ref="A20:A25" si="1">ROW()-2</f>
        <v>18</v>
      </c>
      <c r="B20" s="13" t="s">
        <v>48</v>
      </c>
      <c r="C20" s="13" t="s">
        <v>220</v>
      </c>
      <c r="D20" s="13" t="s">
        <v>23</v>
      </c>
      <c r="E20" s="15" t="s">
        <v>221</v>
      </c>
      <c r="F20" s="51">
        <v>125000</v>
      </c>
      <c r="G20" s="11" t="s">
        <v>180</v>
      </c>
      <c r="H20" s="13" t="s">
        <v>86</v>
      </c>
      <c r="I20" s="13" t="s">
        <v>222</v>
      </c>
      <c r="J20" s="52" t="s">
        <v>161</v>
      </c>
    </row>
    <row r="21" customHeight="1" spans="1:10">
      <c r="A21" s="11">
        <f t="shared" si="1"/>
        <v>19</v>
      </c>
      <c r="B21" s="13" t="s">
        <v>177</v>
      </c>
      <c r="C21" s="13" t="s">
        <v>223</v>
      </c>
      <c r="D21" s="13" t="s">
        <v>68</v>
      </c>
      <c r="E21" s="15" t="s">
        <v>224</v>
      </c>
      <c r="F21" s="51">
        <v>126000</v>
      </c>
      <c r="G21" s="11" t="s">
        <v>180</v>
      </c>
      <c r="H21" s="13" t="s">
        <v>86</v>
      </c>
      <c r="I21" s="13" t="s">
        <v>225</v>
      </c>
      <c r="J21" s="52">
        <v>120960</v>
      </c>
    </row>
    <row r="22" customHeight="1" spans="1:10">
      <c r="A22" s="11">
        <f t="shared" si="1"/>
        <v>20</v>
      </c>
      <c r="B22" s="13" t="s">
        <v>177</v>
      </c>
      <c r="C22" s="13" t="s">
        <v>226</v>
      </c>
      <c r="D22" s="13" t="s">
        <v>23</v>
      </c>
      <c r="E22" s="13" t="s">
        <v>227</v>
      </c>
      <c r="F22" s="51">
        <v>231600</v>
      </c>
      <c r="G22" s="11" t="s">
        <v>51</v>
      </c>
      <c r="H22" s="13" t="s">
        <v>86</v>
      </c>
      <c r="I22" s="13" t="s">
        <v>225</v>
      </c>
      <c r="J22" s="52">
        <v>162000</v>
      </c>
    </row>
    <row r="23" customHeight="1" spans="1:10">
      <c r="A23" s="11">
        <f t="shared" si="1"/>
        <v>21</v>
      </c>
      <c r="B23" s="13" t="s">
        <v>71</v>
      </c>
      <c r="C23" s="13" t="s">
        <v>228</v>
      </c>
      <c r="D23" s="13" t="s">
        <v>68</v>
      </c>
      <c r="E23" s="15" t="s">
        <v>229</v>
      </c>
      <c r="F23" s="51">
        <v>915900</v>
      </c>
      <c r="G23" s="11" t="s">
        <v>51</v>
      </c>
      <c r="H23" s="13" t="s">
        <v>74</v>
      </c>
      <c r="I23" s="61" t="s">
        <v>230</v>
      </c>
      <c r="J23" s="62">
        <v>912000</v>
      </c>
    </row>
    <row r="24" customHeight="1" spans="1:10">
      <c r="A24" s="11">
        <f t="shared" si="1"/>
        <v>22</v>
      </c>
      <c r="B24" s="13" t="s">
        <v>231</v>
      </c>
      <c r="C24" s="13" t="s">
        <v>232</v>
      </c>
      <c r="D24" s="13" t="s">
        <v>68</v>
      </c>
      <c r="E24" s="53" t="s">
        <v>227</v>
      </c>
      <c r="F24" s="51">
        <v>920000</v>
      </c>
      <c r="G24" s="11" t="s">
        <v>51</v>
      </c>
      <c r="H24" s="13" t="s">
        <v>25</v>
      </c>
      <c r="I24" s="53" t="s">
        <v>230</v>
      </c>
      <c r="J24" s="63">
        <v>912880</v>
      </c>
    </row>
    <row r="25" customHeight="1" spans="1:10">
      <c r="A25" s="11">
        <f t="shared" si="1"/>
        <v>23</v>
      </c>
      <c r="B25" s="13" t="s">
        <v>48</v>
      </c>
      <c r="C25" s="13" t="s">
        <v>233</v>
      </c>
      <c r="D25" s="13" t="s">
        <v>23</v>
      </c>
      <c r="E25" s="13" t="s">
        <v>234</v>
      </c>
      <c r="F25" s="51">
        <v>570000</v>
      </c>
      <c r="G25" s="11" t="s">
        <v>51</v>
      </c>
      <c r="H25" s="13" t="s">
        <v>116</v>
      </c>
      <c r="I25" s="13" t="s">
        <v>235</v>
      </c>
      <c r="J25" s="59" t="s">
        <v>236</v>
      </c>
    </row>
    <row r="26" customHeight="1" spans="1:10">
      <c r="A26" s="11">
        <f t="shared" ref="A26:A28" si="2">ROW()-2</f>
        <v>24</v>
      </c>
      <c r="B26" s="13" t="s">
        <v>106</v>
      </c>
      <c r="C26" s="13" t="s">
        <v>237</v>
      </c>
      <c r="D26" s="13" t="s">
        <v>68</v>
      </c>
      <c r="E26" s="13" t="s">
        <v>238</v>
      </c>
      <c r="F26" s="51">
        <v>503600</v>
      </c>
      <c r="G26" s="11" t="s">
        <v>180</v>
      </c>
      <c r="H26" s="13" t="s">
        <v>86</v>
      </c>
      <c r="I26" s="13" t="s">
        <v>239</v>
      </c>
      <c r="J26" s="52">
        <v>498500</v>
      </c>
    </row>
    <row r="27" ht="54" spans="1:10">
      <c r="A27" s="11">
        <f t="shared" si="2"/>
        <v>25</v>
      </c>
      <c r="B27" s="13" t="s">
        <v>11</v>
      </c>
      <c r="C27" s="13" t="s">
        <v>240</v>
      </c>
      <c r="D27" s="13" t="s">
        <v>23</v>
      </c>
      <c r="E27" s="13" t="s">
        <v>241</v>
      </c>
      <c r="F27" s="51">
        <v>830000</v>
      </c>
      <c r="G27" s="11" t="s">
        <v>51</v>
      </c>
      <c r="H27" s="13" t="s">
        <v>116</v>
      </c>
      <c r="I27" s="57" t="s">
        <v>242</v>
      </c>
      <c r="J27" s="59" t="s">
        <v>243</v>
      </c>
    </row>
    <row r="28" ht="78.75" spans="1:10">
      <c r="A28" s="11">
        <f t="shared" si="2"/>
        <v>26</v>
      </c>
      <c r="B28" s="13" t="s">
        <v>11</v>
      </c>
      <c r="C28" s="13" t="s">
        <v>244</v>
      </c>
      <c r="D28" s="13" t="s">
        <v>23</v>
      </c>
      <c r="E28" s="13" t="s">
        <v>241</v>
      </c>
      <c r="F28" s="51"/>
      <c r="G28" s="11" t="s">
        <v>51</v>
      </c>
      <c r="H28" s="13" t="s">
        <v>116</v>
      </c>
      <c r="I28" s="57" t="s">
        <v>245</v>
      </c>
      <c r="J28" s="59" t="s">
        <v>246</v>
      </c>
    </row>
    <row r="29" customHeight="1" spans="1:10">
      <c r="A29" s="11">
        <f t="shared" ref="A29:A36" si="3">ROW()-2</f>
        <v>27</v>
      </c>
      <c r="B29" s="13" t="s">
        <v>177</v>
      </c>
      <c r="C29" s="13" t="s">
        <v>247</v>
      </c>
      <c r="D29" s="13" t="s">
        <v>68</v>
      </c>
      <c r="E29" s="13" t="s">
        <v>248</v>
      </c>
      <c r="F29" s="51">
        <v>261700</v>
      </c>
      <c r="G29" s="11" t="s">
        <v>51</v>
      </c>
      <c r="H29" s="13" t="s">
        <v>116</v>
      </c>
      <c r="I29" s="13" t="s">
        <v>249</v>
      </c>
      <c r="J29" s="52">
        <v>257000</v>
      </c>
    </row>
    <row r="30" customHeight="1" spans="1:10">
      <c r="A30" s="11">
        <f t="shared" si="3"/>
        <v>28</v>
      </c>
      <c r="B30" s="13" t="s">
        <v>11</v>
      </c>
      <c r="C30" s="13" t="s">
        <v>250</v>
      </c>
      <c r="D30" s="13" t="s">
        <v>23</v>
      </c>
      <c r="E30" s="15" t="s">
        <v>251</v>
      </c>
      <c r="F30" s="51">
        <v>760000</v>
      </c>
      <c r="G30" s="15" t="s">
        <v>15</v>
      </c>
      <c r="H30" s="13" t="s">
        <v>55</v>
      </c>
      <c r="I30" s="15" t="s">
        <v>252</v>
      </c>
      <c r="J30" s="15" t="s">
        <v>253</v>
      </c>
    </row>
    <row r="31" customHeight="1" spans="1:10">
      <c r="A31" s="11">
        <f t="shared" si="3"/>
        <v>29</v>
      </c>
      <c r="B31" s="13" t="s">
        <v>254</v>
      </c>
      <c r="C31" s="13" t="s">
        <v>255</v>
      </c>
      <c r="D31" s="13" t="s">
        <v>68</v>
      </c>
      <c r="E31" s="13" t="s">
        <v>256</v>
      </c>
      <c r="F31" s="51">
        <v>455000</v>
      </c>
      <c r="G31" s="15" t="s">
        <v>51</v>
      </c>
      <c r="H31" s="13" t="s">
        <v>116</v>
      </c>
      <c r="I31" s="13" t="s">
        <v>257</v>
      </c>
      <c r="J31" s="52" t="s">
        <v>258</v>
      </c>
    </row>
    <row r="32" customHeight="1" spans="1:10">
      <c r="A32" s="11">
        <f t="shared" si="3"/>
        <v>30</v>
      </c>
      <c r="B32" s="13" t="s">
        <v>259</v>
      </c>
      <c r="C32" s="13" t="s">
        <v>260</v>
      </c>
      <c r="D32" s="13" t="s">
        <v>68</v>
      </c>
      <c r="E32" s="15" t="s">
        <v>261</v>
      </c>
      <c r="F32" s="51">
        <v>531000</v>
      </c>
      <c r="G32" s="15" t="s">
        <v>180</v>
      </c>
      <c r="H32" s="13" t="s">
        <v>55</v>
      </c>
      <c r="I32" s="15" t="s">
        <v>262</v>
      </c>
      <c r="J32" s="62">
        <v>525000</v>
      </c>
    </row>
    <row r="33" customHeight="1" spans="1:10">
      <c r="A33" s="11">
        <f t="shared" si="3"/>
        <v>31</v>
      </c>
      <c r="B33" s="13" t="s">
        <v>259</v>
      </c>
      <c r="C33" s="13" t="s">
        <v>263</v>
      </c>
      <c r="D33" s="13" t="s">
        <v>68</v>
      </c>
      <c r="E33" s="15" t="s">
        <v>261</v>
      </c>
      <c r="F33" s="51">
        <v>126600</v>
      </c>
      <c r="G33" s="15" t="s">
        <v>180</v>
      </c>
      <c r="H33" s="13" t="s">
        <v>55</v>
      </c>
      <c r="I33" s="15" t="s">
        <v>264</v>
      </c>
      <c r="J33" s="62">
        <v>114970</v>
      </c>
    </row>
    <row r="34" customHeight="1" spans="1:10">
      <c r="A34" s="11">
        <f t="shared" si="3"/>
        <v>32</v>
      </c>
      <c r="B34" s="13" t="s">
        <v>48</v>
      </c>
      <c r="C34" s="13" t="s">
        <v>265</v>
      </c>
      <c r="D34" s="13" t="s">
        <v>13</v>
      </c>
      <c r="E34" s="13" t="s">
        <v>266</v>
      </c>
      <c r="F34" s="51">
        <v>350000</v>
      </c>
      <c r="G34" s="13" t="s">
        <v>51</v>
      </c>
      <c r="H34" s="13" t="s">
        <v>25</v>
      </c>
      <c r="I34" s="15" t="s">
        <v>267</v>
      </c>
      <c r="J34" s="62">
        <v>339950</v>
      </c>
    </row>
    <row r="35" customHeight="1" spans="1:10">
      <c r="A35" s="11">
        <f t="shared" si="3"/>
        <v>33</v>
      </c>
      <c r="B35" s="13" t="s">
        <v>48</v>
      </c>
      <c r="C35" s="13" t="s">
        <v>268</v>
      </c>
      <c r="D35" s="13" t="s">
        <v>13</v>
      </c>
      <c r="E35" s="13" t="s">
        <v>269</v>
      </c>
      <c r="F35" s="51">
        <v>400000</v>
      </c>
      <c r="G35" s="13" t="s">
        <v>51</v>
      </c>
      <c r="H35" s="13" t="s">
        <v>74</v>
      </c>
      <c r="I35" s="13" t="s">
        <v>270</v>
      </c>
      <c r="J35" s="52">
        <v>280000</v>
      </c>
    </row>
    <row r="36" customHeight="1" spans="1:10">
      <c r="A36" s="11">
        <f t="shared" si="3"/>
        <v>34</v>
      </c>
      <c r="B36" s="13" t="s">
        <v>11</v>
      </c>
      <c r="C36" s="13" t="s">
        <v>271</v>
      </c>
      <c r="D36" s="13" t="s">
        <v>13</v>
      </c>
      <c r="E36" s="13" t="s">
        <v>272</v>
      </c>
      <c r="F36" s="51">
        <v>516700</v>
      </c>
      <c r="G36" s="15" t="s">
        <v>180</v>
      </c>
      <c r="H36" s="13" t="s">
        <v>55</v>
      </c>
      <c r="I36" s="13" t="s">
        <v>273</v>
      </c>
      <c r="J36" s="52">
        <v>380000</v>
      </c>
    </row>
    <row r="37" customHeight="1" spans="1:10">
      <c r="A37" s="11">
        <f t="shared" ref="A37:A58" si="4">ROW()-2</f>
        <v>35</v>
      </c>
      <c r="B37" s="13" t="s">
        <v>48</v>
      </c>
      <c r="C37" s="13" t="s">
        <v>274</v>
      </c>
      <c r="D37" s="13" t="s">
        <v>13</v>
      </c>
      <c r="E37" s="13" t="s">
        <v>275</v>
      </c>
      <c r="F37" s="51">
        <v>360000</v>
      </c>
      <c r="G37" s="13" t="s">
        <v>51</v>
      </c>
      <c r="H37" s="13" t="s">
        <v>86</v>
      </c>
      <c r="I37" s="13" t="s">
        <v>276</v>
      </c>
      <c r="J37" s="52">
        <v>348000</v>
      </c>
    </row>
    <row r="38" ht="67.5" spans="1:10">
      <c r="A38" s="11">
        <f t="shared" si="4"/>
        <v>36</v>
      </c>
      <c r="B38" s="13" t="s">
        <v>277</v>
      </c>
      <c r="C38" s="13" t="s">
        <v>278</v>
      </c>
      <c r="D38" s="13" t="s">
        <v>23</v>
      </c>
      <c r="E38" s="13" t="s">
        <v>279</v>
      </c>
      <c r="F38" s="51">
        <v>120000</v>
      </c>
      <c r="G38" s="13" t="s">
        <v>51</v>
      </c>
      <c r="H38" s="13" t="s">
        <v>116</v>
      </c>
      <c r="I38" s="13" t="s">
        <v>280</v>
      </c>
      <c r="J38" s="52" t="s">
        <v>161</v>
      </c>
    </row>
    <row r="39" ht="22.5" spans="1:10">
      <c r="A39" s="11">
        <f t="shared" si="4"/>
        <v>37</v>
      </c>
      <c r="B39" s="13" t="s">
        <v>281</v>
      </c>
      <c r="C39" s="13" t="s">
        <v>282</v>
      </c>
      <c r="D39" s="13" t="s">
        <v>23</v>
      </c>
      <c r="E39" s="13" t="s">
        <v>283</v>
      </c>
      <c r="F39" s="51">
        <v>150000</v>
      </c>
      <c r="G39" s="13" t="s">
        <v>180</v>
      </c>
      <c r="H39" s="13" t="s">
        <v>97</v>
      </c>
      <c r="I39" s="13" t="s">
        <v>276</v>
      </c>
      <c r="J39" s="52" t="s">
        <v>161</v>
      </c>
    </row>
    <row r="40" ht="37" customHeight="1" spans="1:10">
      <c r="A40" s="11">
        <f t="shared" si="4"/>
        <v>38</v>
      </c>
      <c r="B40" s="13" t="s">
        <v>11</v>
      </c>
      <c r="C40" s="13" t="s">
        <v>284</v>
      </c>
      <c r="D40" s="13" t="s">
        <v>23</v>
      </c>
      <c r="E40" s="13" t="s">
        <v>285</v>
      </c>
      <c r="F40" s="51">
        <v>992000</v>
      </c>
      <c r="G40" s="13" t="s">
        <v>51</v>
      </c>
      <c r="H40" s="13" t="s">
        <v>101</v>
      </c>
      <c r="I40" s="13" t="s">
        <v>286</v>
      </c>
      <c r="J40" s="52">
        <v>538000</v>
      </c>
    </row>
    <row r="41" ht="44" customHeight="1" spans="1:10">
      <c r="A41" s="11">
        <f t="shared" si="4"/>
        <v>39</v>
      </c>
      <c r="B41" s="13" t="s">
        <v>254</v>
      </c>
      <c r="C41" s="13" t="s">
        <v>287</v>
      </c>
      <c r="D41" s="13" t="s">
        <v>23</v>
      </c>
      <c r="E41" s="13" t="s">
        <v>288</v>
      </c>
      <c r="F41" s="51">
        <v>180000</v>
      </c>
      <c r="G41" s="13" t="s">
        <v>51</v>
      </c>
      <c r="H41" s="13" t="s">
        <v>55</v>
      </c>
      <c r="I41" s="13" t="s">
        <v>289</v>
      </c>
      <c r="J41" s="57" t="s">
        <v>290</v>
      </c>
    </row>
    <row r="42" ht="44" customHeight="1" spans="1:10">
      <c r="A42" s="11">
        <f t="shared" si="4"/>
        <v>40</v>
      </c>
      <c r="B42" s="13" t="s">
        <v>291</v>
      </c>
      <c r="C42" s="13" t="s">
        <v>292</v>
      </c>
      <c r="D42" s="13" t="s">
        <v>23</v>
      </c>
      <c r="E42" s="13" t="s">
        <v>293</v>
      </c>
      <c r="F42" s="51">
        <v>252000</v>
      </c>
      <c r="G42" s="13" t="s">
        <v>180</v>
      </c>
      <c r="H42" s="13" t="s">
        <v>116</v>
      </c>
      <c r="I42" s="13" t="s">
        <v>156</v>
      </c>
      <c r="J42" s="52" t="s">
        <v>294</v>
      </c>
    </row>
    <row r="43" ht="22.5" spans="1:10">
      <c r="A43" s="11">
        <f t="shared" si="4"/>
        <v>41</v>
      </c>
      <c r="B43" s="13" t="s">
        <v>281</v>
      </c>
      <c r="C43" s="13" t="s">
        <v>295</v>
      </c>
      <c r="D43" s="13" t="s">
        <v>23</v>
      </c>
      <c r="E43" s="13" t="s">
        <v>296</v>
      </c>
      <c r="F43" s="51" t="s">
        <v>161</v>
      </c>
      <c r="G43" s="13" t="s">
        <v>180</v>
      </c>
      <c r="H43" s="13" t="s">
        <v>181</v>
      </c>
      <c r="I43" s="57" t="s">
        <v>297</v>
      </c>
      <c r="J43" s="52" t="s">
        <v>161</v>
      </c>
    </row>
    <row r="44" ht="22.5" spans="1:10">
      <c r="A44" s="11">
        <f t="shared" si="4"/>
        <v>42</v>
      </c>
      <c r="B44" s="13" t="s">
        <v>281</v>
      </c>
      <c r="C44" s="13" t="s">
        <v>298</v>
      </c>
      <c r="D44" s="13" t="s">
        <v>23</v>
      </c>
      <c r="E44" s="13" t="s">
        <v>299</v>
      </c>
      <c r="F44" s="51" t="s">
        <v>161</v>
      </c>
      <c r="G44" s="13" t="s">
        <v>180</v>
      </c>
      <c r="H44" s="13" t="s">
        <v>181</v>
      </c>
      <c r="I44" s="13" t="s">
        <v>300</v>
      </c>
      <c r="J44" s="52" t="s">
        <v>161</v>
      </c>
    </row>
    <row r="45" ht="22.5" spans="1:10">
      <c r="A45" s="11">
        <f t="shared" si="4"/>
        <v>43</v>
      </c>
      <c r="B45" s="13" t="s">
        <v>106</v>
      </c>
      <c r="C45" s="13" t="s">
        <v>301</v>
      </c>
      <c r="D45" s="13" t="s">
        <v>68</v>
      </c>
      <c r="E45" s="13" t="s">
        <v>302</v>
      </c>
      <c r="F45" s="51">
        <v>500000</v>
      </c>
      <c r="G45" s="13" t="s">
        <v>180</v>
      </c>
      <c r="H45" s="13" t="s">
        <v>86</v>
      </c>
      <c r="I45" s="13" t="s">
        <v>303</v>
      </c>
      <c r="J45" s="52">
        <v>403690</v>
      </c>
    </row>
    <row r="46" ht="22.5" spans="1:10">
      <c r="A46" s="11">
        <f t="shared" si="4"/>
        <v>44</v>
      </c>
      <c r="B46" s="13" t="s">
        <v>304</v>
      </c>
      <c r="C46" s="13" t="s">
        <v>305</v>
      </c>
      <c r="D46" s="13" t="s">
        <v>23</v>
      </c>
      <c r="E46" s="13" t="s">
        <v>306</v>
      </c>
      <c r="F46" s="51">
        <v>350000</v>
      </c>
      <c r="G46" s="13" t="s">
        <v>51</v>
      </c>
      <c r="H46" s="13" t="s">
        <v>82</v>
      </c>
      <c r="I46" s="13" t="s">
        <v>307</v>
      </c>
      <c r="J46" s="52">
        <v>349500</v>
      </c>
    </row>
    <row r="47" ht="13.5" spans="1:10">
      <c r="A47" s="11">
        <f t="shared" si="4"/>
        <v>45</v>
      </c>
      <c r="B47" s="13" t="s">
        <v>308</v>
      </c>
      <c r="C47" s="13" t="s">
        <v>309</v>
      </c>
      <c r="D47" s="13" t="s">
        <v>68</v>
      </c>
      <c r="E47" s="13" t="s">
        <v>310</v>
      </c>
      <c r="F47" s="51">
        <v>360000</v>
      </c>
      <c r="G47" s="13" t="s">
        <v>51</v>
      </c>
      <c r="H47" s="13" t="s">
        <v>55</v>
      </c>
      <c r="I47" s="13" t="s">
        <v>311</v>
      </c>
      <c r="J47" s="52">
        <v>356000</v>
      </c>
    </row>
    <row r="48" ht="13.5" spans="1:10">
      <c r="A48" s="11">
        <f t="shared" si="4"/>
        <v>46</v>
      </c>
      <c r="B48" s="13" t="s">
        <v>79</v>
      </c>
      <c r="C48" s="13" t="s">
        <v>312</v>
      </c>
      <c r="D48" s="13" t="s">
        <v>68</v>
      </c>
      <c r="E48" s="13" t="s">
        <v>313</v>
      </c>
      <c r="F48" s="51">
        <v>125000</v>
      </c>
      <c r="G48" s="13" t="s">
        <v>180</v>
      </c>
      <c r="H48" s="13" t="s">
        <v>116</v>
      </c>
      <c r="I48" s="13" t="s">
        <v>314</v>
      </c>
      <c r="J48" s="52">
        <v>124000</v>
      </c>
    </row>
    <row r="49" ht="22.5" spans="1:10">
      <c r="A49" s="11">
        <f t="shared" si="4"/>
        <v>47</v>
      </c>
      <c r="B49" s="13" t="s">
        <v>79</v>
      </c>
      <c r="C49" s="13" t="s">
        <v>315</v>
      </c>
      <c r="D49" s="13" t="s">
        <v>68</v>
      </c>
      <c r="E49" s="13" t="s">
        <v>316</v>
      </c>
      <c r="F49" s="51">
        <v>171000</v>
      </c>
      <c r="G49" s="13" t="s">
        <v>180</v>
      </c>
      <c r="H49" s="13" t="s">
        <v>74</v>
      </c>
      <c r="I49" s="13" t="s">
        <v>317</v>
      </c>
      <c r="J49" s="52">
        <v>168800</v>
      </c>
    </row>
    <row r="50" ht="13.5" spans="1:10">
      <c r="A50" s="11">
        <f t="shared" si="4"/>
        <v>48</v>
      </c>
      <c r="B50" s="13" t="s">
        <v>318</v>
      </c>
      <c r="C50" s="13" t="s">
        <v>319</v>
      </c>
      <c r="D50" s="13" t="s">
        <v>68</v>
      </c>
      <c r="E50" s="13" t="s">
        <v>320</v>
      </c>
      <c r="F50" s="51">
        <v>100000</v>
      </c>
      <c r="G50" s="13" t="s">
        <v>195</v>
      </c>
      <c r="H50" s="13" t="s">
        <v>116</v>
      </c>
      <c r="I50" s="13" t="s">
        <v>262</v>
      </c>
      <c r="J50" s="52">
        <v>97200</v>
      </c>
    </row>
    <row r="51" ht="13.5" spans="1:10">
      <c r="A51" s="11">
        <f t="shared" si="4"/>
        <v>49</v>
      </c>
      <c r="B51" s="13" t="s">
        <v>169</v>
      </c>
      <c r="C51" s="13" t="s">
        <v>321</v>
      </c>
      <c r="D51" s="13" t="s">
        <v>23</v>
      </c>
      <c r="E51" s="13" t="s">
        <v>322</v>
      </c>
      <c r="F51" s="52">
        <v>480000</v>
      </c>
      <c r="G51" s="13" t="s">
        <v>115</v>
      </c>
      <c r="H51" s="13" t="s">
        <v>74</v>
      </c>
      <c r="I51" s="13" t="s">
        <v>323</v>
      </c>
      <c r="J51" s="52">
        <v>480000</v>
      </c>
    </row>
    <row r="52" s="46" customFormat="1" customHeight="1" spans="1:10">
      <c r="A52" s="54">
        <f t="shared" si="4"/>
        <v>50</v>
      </c>
      <c r="B52" s="54" t="s">
        <v>48</v>
      </c>
      <c r="C52" s="54" t="s">
        <v>324</v>
      </c>
      <c r="D52" s="13" t="s">
        <v>68</v>
      </c>
      <c r="E52" s="54" t="s">
        <v>325</v>
      </c>
      <c r="F52" s="55">
        <v>190000</v>
      </c>
      <c r="G52" s="13" t="s">
        <v>180</v>
      </c>
      <c r="H52" s="54" t="s">
        <v>93</v>
      </c>
      <c r="I52" s="54" t="s">
        <v>326</v>
      </c>
      <c r="J52" s="64">
        <v>186600</v>
      </c>
    </row>
    <row r="53" ht="51" customHeight="1" spans="1:10">
      <c r="A53" s="11">
        <f t="shared" si="4"/>
        <v>51</v>
      </c>
      <c r="B53" s="13" t="s">
        <v>318</v>
      </c>
      <c r="C53" s="13" t="s">
        <v>327</v>
      </c>
      <c r="D53" s="13" t="s">
        <v>68</v>
      </c>
      <c r="E53" s="13" t="s">
        <v>328</v>
      </c>
      <c r="F53" s="51">
        <v>135000</v>
      </c>
      <c r="G53" s="13" t="s">
        <v>195</v>
      </c>
      <c r="H53" s="13" t="s">
        <v>116</v>
      </c>
      <c r="I53" s="13" t="s">
        <v>249</v>
      </c>
      <c r="J53" s="52">
        <v>129000</v>
      </c>
    </row>
    <row r="54" ht="48" customHeight="1" spans="1:10">
      <c r="A54" s="11">
        <f t="shared" si="4"/>
        <v>52</v>
      </c>
      <c r="B54" s="13" t="s">
        <v>165</v>
      </c>
      <c r="C54" s="13" t="s">
        <v>329</v>
      </c>
      <c r="D54" s="13" t="s">
        <v>23</v>
      </c>
      <c r="E54" s="13" t="s">
        <v>330</v>
      </c>
      <c r="F54" s="51">
        <v>280000</v>
      </c>
      <c r="G54" s="13" t="s">
        <v>51</v>
      </c>
      <c r="H54" s="13" t="s">
        <v>74</v>
      </c>
      <c r="I54" s="13" t="s">
        <v>120</v>
      </c>
      <c r="J54" s="52">
        <v>275000</v>
      </c>
    </row>
    <row r="55" ht="37" customHeight="1" spans="1:10">
      <c r="A55" s="11">
        <f t="shared" si="4"/>
        <v>53</v>
      </c>
      <c r="B55" s="13" t="s">
        <v>186</v>
      </c>
      <c r="C55" s="13" t="s">
        <v>331</v>
      </c>
      <c r="D55" s="13" t="s">
        <v>68</v>
      </c>
      <c r="E55" s="13" t="s">
        <v>332</v>
      </c>
      <c r="F55" s="51">
        <v>237100</v>
      </c>
      <c r="G55" s="13" t="s">
        <v>180</v>
      </c>
      <c r="H55" s="13" t="s">
        <v>101</v>
      </c>
      <c r="I55" s="13" t="s">
        <v>333</v>
      </c>
      <c r="J55" s="52">
        <v>234800</v>
      </c>
    </row>
    <row r="56" s="47" customFormat="1" ht="40" customHeight="1" spans="1:10">
      <c r="A56" s="11">
        <f t="shared" si="4"/>
        <v>54</v>
      </c>
      <c r="B56" s="13" t="s">
        <v>71</v>
      </c>
      <c r="C56" s="13" t="s">
        <v>334</v>
      </c>
      <c r="D56" s="13" t="s">
        <v>68</v>
      </c>
      <c r="E56" s="13" t="s">
        <v>335</v>
      </c>
      <c r="F56" s="51">
        <v>833000</v>
      </c>
      <c r="G56" s="13" t="s">
        <v>51</v>
      </c>
      <c r="H56" s="11" t="s">
        <v>55</v>
      </c>
      <c r="I56" s="11" t="s">
        <v>336</v>
      </c>
      <c r="J56" s="52">
        <v>823000</v>
      </c>
    </row>
    <row r="57" ht="22.5" spans="1:10">
      <c r="A57" s="11">
        <f t="shared" si="4"/>
        <v>55</v>
      </c>
      <c r="B57" s="13" t="s">
        <v>106</v>
      </c>
      <c r="C57" s="13" t="s">
        <v>337</v>
      </c>
      <c r="D57" s="13" t="s">
        <v>68</v>
      </c>
      <c r="E57" s="13" t="s">
        <v>338</v>
      </c>
      <c r="F57" s="51" t="s">
        <v>161</v>
      </c>
      <c r="G57" s="13" t="s">
        <v>180</v>
      </c>
      <c r="H57" s="13" t="s">
        <v>93</v>
      </c>
      <c r="I57" s="57" t="s">
        <v>339</v>
      </c>
      <c r="J57" s="65">
        <v>0.8</v>
      </c>
    </row>
    <row r="58" ht="22.5" spans="1:10">
      <c r="A58" s="11">
        <f t="shared" si="4"/>
        <v>56</v>
      </c>
      <c r="B58" s="13" t="s">
        <v>106</v>
      </c>
      <c r="C58" s="13" t="s">
        <v>340</v>
      </c>
      <c r="D58" s="13" t="s">
        <v>68</v>
      </c>
      <c r="E58" s="13" t="s">
        <v>338</v>
      </c>
      <c r="F58" s="51" t="s">
        <v>161</v>
      </c>
      <c r="G58" s="13" t="s">
        <v>180</v>
      </c>
      <c r="H58" s="13" t="s">
        <v>93</v>
      </c>
      <c r="I58" s="57" t="s">
        <v>341</v>
      </c>
      <c r="J58" s="65">
        <v>0.92</v>
      </c>
    </row>
    <row r="59" customHeight="1" spans="1:10">
      <c r="A59" s="11">
        <f t="shared" ref="A59:A71" si="5">ROW()-2</f>
        <v>57</v>
      </c>
      <c r="B59" s="13" t="s">
        <v>318</v>
      </c>
      <c r="C59" s="13" t="s">
        <v>342</v>
      </c>
      <c r="D59" s="13" t="s">
        <v>68</v>
      </c>
      <c r="E59" s="13" t="s">
        <v>343</v>
      </c>
      <c r="F59" s="51">
        <v>100000</v>
      </c>
      <c r="G59" s="13" t="s">
        <v>51</v>
      </c>
      <c r="H59" s="13" t="s">
        <v>344</v>
      </c>
      <c r="I59" s="66" t="s">
        <v>345</v>
      </c>
      <c r="J59" s="52" t="s">
        <v>346</v>
      </c>
    </row>
    <row r="60" ht="22.5" spans="1:10">
      <c r="A60" s="11">
        <f t="shared" si="5"/>
        <v>58</v>
      </c>
      <c r="B60" s="13" t="s">
        <v>347</v>
      </c>
      <c r="C60" s="13" t="s">
        <v>348</v>
      </c>
      <c r="D60" s="13" t="s">
        <v>68</v>
      </c>
      <c r="E60" s="13" t="s">
        <v>349</v>
      </c>
      <c r="F60" s="51">
        <v>400000</v>
      </c>
      <c r="G60" s="13" t="s">
        <v>180</v>
      </c>
      <c r="H60" s="13" t="s">
        <v>82</v>
      </c>
      <c r="I60" s="13" t="s">
        <v>350</v>
      </c>
      <c r="J60" s="52" t="s">
        <v>161</v>
      </c>
    </row>
    <row r="61" customHeight="1" spans="1:10">
      <c r="A61" s="11">
        <f t="shared" si="5"/>
        <v>59</v>
      </c>
      <c r="B61" s="13" t="s">
        <v>71</v>
      </c>
      <c r="C61" s="13" t="s">
        <v>351</v>
      </c>
      <c r="D61" s="13" t="s">
        <v>13</v>
      </c>
      <c r="E61" s="13" t="s">
        <v>352</v>
      </c>
      <c r="F61" s="51">
        <v>170000</v>
      </c>
      <c r="G61" s="13" t="s">
        <v>180</v>
      </c>
      <c r="H61" s="13" t="s">
        <v>55</v>
      </c>
      <c r="I61" s="13" t="s">
        <v>353</v>
      </c>
      <c r="J61" s="52">
        <v>165000</v>
      </c>
    </row>
    <row r="62" ht="13.5" spans="1:10">
      <c r="A62" s="11">
        <f t="shared" si="5"/>
        <v>60</v>
      </c>
      <c r="B62" s="13" t="s">
        <v>354</v>
      </c>
      <c r="C62" s="13" t="s">
        <v>355</v>
      </c>
      <c r="D62" s="13" t="s">
        <v>68</v>
      </c>
      <c r="E62" s="13" t="s">
        <v>356</v>
      </c>
      <c r="F62" s="51">
        <v>300000</v>
      </c>
      <c r="G62" s="13" t="s">
        <v>51</v>
      </c>
      <c r="H62" s="13" t="s">
        <v>74</v>
      </c>
      <c r="I62" s="13" t="s">
        <v>357</v>
      </c>
      <c r="J62" s="52">
        <v>199880</v>
      </c>
    </row>
    <row r="63" ht="22.5" spans="1:10">
      <c r="A63" s="11">
        <f t="shared" si="5"/>
        <v>61</v>
      </c>
      <c r="B63" s="13" t="s">
        <v>358</v>
      </c>
      <c r="C63" s="13" t="s">
        <v>359</v>
      </c>
      <c r="D63" s="13" t="s">
        <v>68</v>
      </c>
      <c r="E63" s="13" t="s">
        <v>360</v>
      </c>
      <c r="F63" s="51">
        <v>720000</v>
      </c>
      <c r="G63" s="13" t="s">
        <v>195</v>
      </c>
      <c r="H63" s="13" t="s">
        <v>344</v>
      </c>
      <c r="I63" s="13" t="s">
        <v>361</v>
      </c>
      <c r="J63" s="52">
        <v>716800</v>
      </c>
    </row>
    <row r="64" ht="22.5" spans="1:10">
      <c r="A64" s="11">
        <f t="shared" si="5"/>
        <v>62</v>
      </c>
      <c r="B64" s="13" t="s">
        <v>347</v>
      </c>
      <c r="C64" s="13" t="s">
        <v>362</v>
      </c>
      <c r="D64" s="13" t="s">
        <v>68</v>
      </c>
      <c r="E64" s="13" t="s">
        <v>363</v>
      </c>
      <c r="F64" s="51">
        <v>480000</v>
      </c>
      <c r="G64" s="13" t="s">
        <v>51</v>
      </c>
      <c r="H64" s="13" t="s">
        <v>101</v>
      </c>
      <c r="I64" s="13" t="s">
        <v>364</v>
      </c>
      <c r="J64" s="52">
        <v>491150</v>
      </c>
    </row>
    <row r="65" ht="22.5" spans="1:10">
      <c r="A65" s="11">
        <f t="shared" si="5"/>
        <v>63</v>
      </c>
      <c r="B65" s="13" t="s">
        <v>254</v>
      </c>
      <c r="C65" s="13" t="s">
        <v>365</v>
      </c>
      <c r="D65" s="13" t="s">
        <v>68</v>
      </c>
      <c r="E65" s="13" t="s">
        <v>366</v>
      </c>
      <c r="F65" s="51">
        <v>900000</v>
      </c>
      <c r="G65" s="13" t="s">
        <v>51</v>
      </c>
      <c r="H65" s="13" t="s">
        <v>16</v>
      </c>
      <c r="I65" s="13" t="s">
        <v>120</v>
      </c>
      <c r="J65" s="52">
        <v>868000</v>
      </c>
    </row>
    <row r="66" customHeight="1" spans="1:10">
      <c r="A66" s="11">
        <f t="shared" si="5"/>
        <v>64</v>
      </c>
      <c r="B66" s="13" t="s">
        <v>71</v>
      </c>
      <c r="C66" s="13" t="s">
        <v>367</v>
      </c>
      <c r="D66" s="13" t="s">
        <v>68</v>
      </c>
      <c r="E66" s="13" t="s">
        <v>368</v>
      </c>
      <c r="F66" s="51">
        <v>140000</v>
      </c>
      <c r="G66" s="13" t="s">
        <v>51</v>
      </c>
      <c r="H66" s="13" t="s">
        <v>55</v>
      </c>
      <c r="I66" s="13" t="s">
        <v>369</v>
      </c>
      <c r="J66" s="52">
        <v>138000</v>
      </c>
    </row>
    <row r="67" customHeight="1" spans="1:10">
      <c r="A67" s="11">
        <f t="shared" si="5"/>
        <v>65</v>
      </c>
      <c r="B67" s="13" t="s">
        <v>370</v>
      </c>
      <c r="C67" s="13" t="s">
        <v>371</v>
      </c>
      <c r="D67" s="13" t="s">
        <v>68</v>
      </c>
      <c r="E67" s="13" t="s">
        <v>372</v>
      </c>
      <c r="F67" s="51">
        <v>171100</v>
      </c>
      <c r="G67" s="13" t="s">
        <v>51</v>
      </c>
      <c r="H67" s="13" t="s">
        <v>74</v>
      </c>
      <c r="I67" s="13" t="s">
        <v>314</v>
      </c>
      <c r="J67" s="52">
        <v>168000</v>
      </c>
    </row>
    <row r="68" customHeight="1" spans="1:10">
      <c r="A68" s="11">
        <f t="shared" si="5"/>
        <v>66</v>
      </c>
      <c r="B68" s="13" t="s">
        <v>186</v>
      </c>
      <c r="C68" s="13" t="s">
        <v>373</v>
      </c>
      <c r="D68" s="13" t="s">
        <v>68</v>
      </c>
      <c r="E68" s="13" t="s">
        <v>374</v>
      </c>
      <c r="F68" s="51">
        <v>337700</v>
      </c>
      <c r="G68" s="13" t="s">
        <v>195</v>
      </c>
      <c r="H68" s="13" t="s">
        <v>375</v>
      </c>
      <c r="I68" s="13" t="s">
        <v>333</v>
      </c>
      <c r="J68" s="52">
        <v>334105</v>
      </c>
    </row>
    <row r="69" s="46" customFormat="1" customHeight="1" spans="1:10">
      <c r="A69" s="54">
        <f t="shared" si="5"/>
        <v>67</v>
      </c>
      <c r="B69" s="54" t="s">
        <v>376</v>
      </c>
      <c r="C69" s="54" t="s">
        <v>377</v>
      </c>
      <c r="D69" s="13" t="s">
        <v>68</v>
      </c>
      <c r="E69" s="54" t="s">
        <v>378</v>
      </c>
      <c r="F69" s="55">
        <v>150000</v>
      </c>
      <c r="G69" s="13" t="s">
        <v>115</v>
      </c>
      <c r="H69" s="54" t="s">
        <v>116</v>
      </c>
      <c r="I69" s="54" t="s">
        <v>379</v>
      </c>
      <c r="J69" s="64">
        <v>150000</v>
      </c>
    </row>
    <row r="70" customHeight="1" spans="1:10">
      <c r="A70" s="11">
        <f t="shared" si="5"/>
        <v>68</v>
      </c>
      <c r="B70" s="13" t="s">
        <v>380</v>
      </c>
      <c r="C70" s="13" t="s">
        <v>381</v>
      </c>
      <c r="D70" s="13" t="s">
        <v>68</v>
      </c>
      <c r="E70" s="13" t="s">
        <v>382</v>
      </c>
      <c r="F70" s="51">
        <v>221700</v>
      </c>
      <c r="G70" s="13" t="s">
        <v>195</v>
      </c>
      <c r="H70" s="13" t="s">
        <v>16</v>
      </c>
      <c r="I70" s="13" t="s">
        <v>333</v>
      </c>
      <c r="J70" s="52">
        <v>219780</v>
      </c>
    </row>
    <row r="71" customHeight="1" spans="1:10">
      <c r="A71" s="11">
        <f t="shared" si="5"/>
        <v>69</v>
      </c>
      <c r="B71" s="13" t="s">
        <v>383</v>
      </c>
      <c r="C71" s="13" t="s">
        <v>384</v>
      </c>
      <c r="D71" s="13" t="s">
        <v>68</v>
      </c>
      <c r="E71" s="13" t="s">
        <v>385</v>
      </c>
      <c r="F71" s="51" t="s">
        <v>386</v>
      </c>
      <c r="G71" s="48" t="s">
        <v>180</v>
      </c>
      <c r="H71" s="13" t="s">
        <v>93</v>
      </c>
      <c r="I71" s="13" t="s">
        <v>156</v>
      </c>
      <c r="J71" s="52" t="s">
        <v>387</v>
      </c>
    </row>
  </sheetData>
  <autoFilter ref="A2:HQ71">
    <extLst/>
  </autoFilter>
  <mergeCells count="2">
    <mergeCell ref="A1:J1"/>
    <mergeCell ref="F27:F28"/>
  </mergeCells>
  <hyperlinks>
    <hyperlink ref="C31" r:id="rId1" display="2022年新生军训服装招标"/>
    <hyperlink ref="C32" r:id="rId2" display="上半年办公设备购置（包1）"/>
    <hyperlink ref="C34" r:id="rId3" display="教工宿舍2、3、4栋、三层楼及校内商业门面水、电表改造项目"/>
    <hyperlink ref="C26" r:id="rId4" display="遗传学实验室设备购置"/>
    <hyperlink ref="C33" r:id="rId2" display="上半年办公设备购置（包2）"/>
  </hyperlinks>
  <pageMargins left="0.0388888888888889" right="0.0388888888888889" top="0.0784722222222222" bottom="0.0784722222222222" header="0.5" footer="0.5"/>
  <pageSetup paperSize="9" fitToWidth="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C8" sqref="C8"/>
    </sheetView>
  </sheetViews>
  <sheetFormatPr defaultColWidth="8.75" defaultRowHeight="30" customHeight="1"/>
  <cols>
    <col min="1" max="1" width="3.88333333333333" style="18" customWidth="1"/>
    <col min="2" max="2" width="10.5" style="18" customWidth="1"/>
    <col min="3" max="3" width="33.6333333333333" style="18" customWidth="1"/>
    <col min="4" max="4" width="13.5" style="23" customWidth="1"/>
    <col min="5" max="5" width="17.25" style="18" customWidth="1"/>
    <col min="6" max="6" width="7.25" style="18" customWidth="1"/>
    <col min="7" max="7" width="24.5" style="18" customWidth="1"/>
    <col min="8" max="8" width="12.6333333333333" style="24" customWidth="1"/>
    <col min="9" max="9" width="9.75" style="18" hidden="1" customWidth="1"/>
    <col min="10" max="10" width="5.88333333333333" style="18" customWidth="1"/>
    <col min="11" max="11" width="8.88333333333333" style="18" customWidth="1"/>
    <col min="12" max="16361" width="8.75" style="18"/>
    <col min="16362" max="16382" width="8.75" style="25"/>
  </cols>
  <sheetData>
    <row r="1" s="16" customFormat="1" ht="54.95" customHeight="1" spans="1:9">
      <c r="A1" s="26" t="s">
        <v>388</v>
      </c>
      <c r="B1" s="26"/>
      <c r="C1" s="26"/>
      <c r="D1" s="27"/>
      <c r="E1" s="26"/>
      <c r="F1" s="26"/>
      <c r="G1" s="26"/>
      <c r="H1" s="28"/>
      <c r="I1" s="15"/>
    </row>
    <row r="2" s="16" customFormat="1" customHeight="1" spans="1:9">
      <c r="A2" s="15" t="s">
        <v>1</v>
      </c>
      <c r="B2" s="15" t="s">
        <v>2</v>
      </c>
      <c r="C2" s="15" t="s">
        <v>3</v>
      </c>
      <c r="D2" s="29" t="s">
        <v>6</v>
      </c>
      <c r="E2" s="29" t="s">
        <v>389</v>
      </c>
      <c r="F2" s="15" t="s">
        <v>390</v>
      </c>
      <c r="G2" s="15" t="s">
        <v>9</v>
      </c>
      <c r="H2" s="30" t="s">
        <v>10</v>
      </c>
      <c r="I2" s="15" t="s">
        <v>391</v>
      </c>
    </row>
    <row r="3" s="18" customFormat="1" ht="37" customHeight="1" spans="1:9">
      <c r="A3" s="31">
        <v>1</v>
      </c>
      <c r="B3" s="31" t="s">
        <v>165</v>
      </c>
      <c r="C3" s="31" t="s">
        <v>392</v>
      </c>
      <c r="D3" s="32">
        <v>130000</v>
      </c>
      <c r="E3" s="31" t="s">
        <v>393</v>
      </c>
      <c r="F3" s="31" t="s">
        <v>394</v>
      </c>
      <c r="G3" s="33" t="s">
        <v>395</v>
      </c>
      <c r="H3" s="34">
        <v>120000</v>
      </c>
      <c r="I3" s="31"/>
    </row>
    <row r="4" s="19" customFormat="1" customHeight="1" spans="1:9">
      <c r="A4" s="35">
        <v>2</v>
      </c>
      <c r="B4" s="35" t="s">
        <v>304</v>
      </c>
      <c r="C4" s="35" t="s">
        <v>396</v>
      </c>
      <c r="D4" s="36">
        <v>60000</v>
      </c>
      <c r="E4" s="35" t="s">
        <v>397</v>
      </c>
      <c r="F4" s="35" t="s">
        <v>68</v>
      </c>
      <c r="G4" s="15" t="s">
        <v>398</v>
      </c>
      <c r="H4" s="37">
        <v>59800</v>
      </c>
      <c r="I4" s="35"/>
    </row>
    <row r="5" s="20" customFormat="1" customHeight="1" spans="1:9">
      <c r="A5" s="31">
        <v>3</v>
      </c>
      <c r="B5" s="31" t="s">
        <v>347</v>
      </c>
      <c r="C5" s="31" t="s">
        <v>399</v>
      </c>
      <c r="D5" s="32">
        <v>142000</v>
      </c>
      <c r="E5" s="31" t="s">
        <v>397</v>
      </c>
      <c r="F5" s="31" t="s">
        <v>13</v>
      </c>
      <c r="G5" s="31" t="s">
        <v>400</v>
      </c>
      <c r="H5" s="34">
        <v>119970.47</v>
      </c>
      <c r="I5" s="31"/>
    </row>
    <row r="6" s="18" customFormat="1" customHeight="1" spans="1:9">
      <c r="A6" s="31">
        <v>4</v>
      </c>
      <c r="B6" s="31" t="s">
        <v>347</v>
      </c>
      <c r="C6" s="31" t="s">
        <v>401</v>
      </c>
      <c r="D6" s="32">
        <v>4000</v>
      </c>
      <c r="E6" s="31" t="s">
        <v>402</v>
      </c>
      <c r="F6" s="31" t="s">
        <v>23</v>
      </c>
      <c r="G6" s="31" t="s">
        <v>116</v>
      </c>
      <c r="H6" s="34">
        <v>3800</v>
      </c>
      <c r="I6" s="31"/>
    </row>
    <row r="7" s="18" customFormat="1" customHeight="1" spans="1:9">
      <c r="A7" s="31">
        <v>5</v>
      </c>
      <c r="B7" s="31" t="s">
        <v>403</v>
      </c>
      <c r="C7" s="31" t="s">
        <v>404</v>
      </c>
      <c r="D7" s="32">
        <v>15000</v>
      </c>
      <c r="E7" s="31" t="s">
        <v>393</v>
      </c>
      <c r="F7" s="31" t="s">
        <v>23</v>
      </c>
      <c r="G7" s="31" t="s">
        <v>405</v>
      </c>
      <c r="H7" s="34">
        <v>13800</v>
      </c>
      <c r="I7" s="31"/>
    </row>
    <row r="8" s="18" customFormat="1" customHeight="1" spans="1:9">
      <c r="A8" s="31">
        <v>6</v>
      </c>
      <c r="B8" s="31" t="s">
        <v>403</v>
      </c>
      <c r="C8" s="31" t="s">
        <v>406</v>
      </c>
      <c r="D8" s="32">
        <v>25000</v>
      </c>
      <c r="E8" s="31" t="s">
        <v>393</v>
      </c>
      <c r="F8" s="31" t="s">
        <v>23</v>
      </c>
      <c r="G8" s="31" t="s">
        <v>407</v>
      </c>
      <c r="H8" s="34">
        <v>21000</v>
      </c>
      <c r="I8" s="31"/>
    </row>
    <row r="9" s="18" customFormat="1" ht="33.95" customHeight="1" spans="1:9">
      <c r="A9" s="31">
        <v>7</v>
      </c>
      <c r="B9" s="31" t="s">
        <v>71</v>
      </c>
      <c r="C9" s="31" t="s">
        <v>408</v>
      </c>
      <c r="D9" s="32">
        <v>9600</v>
      </c>
      <c r="E9" s="31" t="s">
        <v>397</v>
      </c>
      <c r="F9" s="31" t="s">
        <v>68</v>
      </c>
      <c r="G9" s="31" t="s">
        <v>409</v>
      </c>
      <c r="H9" s="34">
        <v>7100</v>
      </c>
      <c r="I9" s="31"/>
    </row>
    <row r="10" s="18" customFormat="1" ht="53.25" customHeight="1" spans="1:9">
      <c r="A10" s="31">
        <v>8</v>
      </c>
      <c r="B10" s="31" t="s">
        <v>410</v>
      </c>
      <c r="C10" s="31" t="s">
        <v>411</v>
      </c>
      <c r="D10" s="32">
        <v>1000</v>
      </c>
      <c r="E10" s="31" t="s">
        <v>393</v>
      </c>
      <c r="F10" s="31" t="s">
        <v>68</v>
      </c>
      <c r="G10" s="31" t="s">
        <v>412</v>
      </c>
      <c r="H10" s="34">
        <v>735</v>
      </c>
      <c r="I10" s="31"/>
    </row>
    <row r="11" s="18" customFormat="1" customHeight="1" spans="1:9">
      <c r="A11" s="31">
        <v>9</v>
      </c>
      <c r="B11" s="31" t="s">
        <v>347</v>
      </c>
      <c r="C11" s="31" t="s">
        <v>413</v>
      </c>
      <c r="D11" s="32">
        <v>120000</v>
      </c>
      <c r="E11" s="31" t="s">
        <v>393</v>
      </c>
      <c r="F11" s="31" t="s">
        <v>23</v>
      </c>
      <c r="G11" s="31" t="s">
        <v>414</v>
      </c>
      <c r="H11" s="34">
        <v>120000</v>
      </c>
      <c r="I11" s="31" t="s">
        <v>415</v>
      </c>
    </row>
    <row r="12" s="18" customFormat="1" customHeight="1" spans="1:9">
      <c r="A12" s="31">
        <v>10</v>
      </c>
      <c r="B12" s="31" t="s">
        <v>416</v>
      </c>
      <c r="C12" s="31" t="s">
        <v>417</v>
      </c>
      <c r="D12" s="32">
        <v>17740</v>
      </c>
      <c r="E12" s="31" t="s">
        <v>397</v>
      </c>
      <c r="F12" s="31" t="s">
        <v>68</v>
      </c>
      <c r="G12" s="31" t="s">
        <v>418</v>
      </c>
      <c r="H12" s="34">
        <v>12000</v>
      </c>
      <c r="I12" s="31"/>
    </row>
    <row r="13" s="18" customFormat="1" customHeight="1" spans="1:9">
      <c r="A13" s="31">
        <v>11</v>
      </c>
      <c r="B13" s="31" t="s">
        <v>419</v>
      </c>
      <c r="C13" s="31" t="s">
        <v>420</v>
      </c>
      <c r="D13" s="32">
        <v>50000</v>
      </c>
      <c r="E13" s="31" t="s">
        <v>397</v>
      </c>
      <c r="F13" s="31" t="s">
        <v>68</v>
      </c>
      <c r="G13" s="31" t="s">
        <v>398</v>
      </c>
      <c r="H13" s="34">
        <v>43800</v>
      </c>
      <c r="I13" s="31"/>
    </row>
    <row r="14" s="18" customFormat="1" customHeight="1" spans="1:9">
      <c r="A14" s="31">
        <v>12</v>
      </c>
      <c r="B14" s="31" t="s">
        <v>347</v>
      </c>
      <c r="C14" s="31" t="s">
        <v>421</v>
      </c>
      <c r="D14" s="32">
        <v>4000</v>
      </c>
      <c r="E14" s="31" t="s">
        <v>393</v>
      </c>
      <c r="F14" s="31" t="s">
        <v>23</v>
      </c>
      <c r="G14" s="31" t="s">
        <v>116</v>
      </c>
      <c r="H14" s="34">
        <v>3000</v>
      </c>
      <c r="I14" s="31"/>
    </row>
    <row r="15" s="18" customFormat="1" customHeight="1" spans="1:9">
      <c r="A15" s="31">
        <v>13</v>
      </c>
      <c r="B15" s="31" t="s">
        <v>214</v>
      </c>
      <c r="C15" s="31" t="s">
        <v>422</v>
      </c>
      <c r="D15" s="32">
        <v>3000</v>
      </c>
      <c r="E15" s="31" t="s">
        <v>393</v>
      </c>
      <c r="F15" s="31" t="s">
        <v>23</v>
      </c>
      <c r="G15" s="31" t="s">
        <v>423</v>
      </c>
      <c r="H15" s="34">
        <v>2500</v>
      </c>
      <c r="I15" s="31"/>
    </row>
    <row r="16" s="18" customFormat="1" customHeight="1" spans="1:9">
      <c r="A16" s="31">
        <v>14</v>
      </c>
      <c r="B16" s="31" t="s">
        <v>186</v>
      </c>
      <c r="C16" s="31" t="s">
        <v>424</v>
      </c>
      <c r="D16" s="32">
        <v>8000</v>
      </c>
      <c r="E16" s="31" t="s">
        <v>397</v>
      </c>
      <c r="F16" s="31" t="s">
        <v>23</v>
      </c>
      <c r="G16" s="31" t="s">
        <v>425</v>
      </c>
      <c r="H16" s="34">
        <v>7800</v>
      </c>
      <c r="I16" s="31"/>
    </row>
    <row r="17" s="18" customFormat="1" customHeight="1" spans="1:9">
      <c r="A17" s="31">
        <v>15</v>
      </c>
      <c r="B17" s="31" t="s">
        <v>426</v>
      </c>
      <c r="C17" s="31" t="s">
        <v>427</v>
      </c>
      <c r="D17" s="32">
        <v>1000</v>
      </c>
      <c r="E17" s="31" t="s">
        <v>428</v>
      </c>
      <c r="F17" s="31" t="s">
        <v>68</v>
      </c>
      <c r="G17" s="31" t="s">
        <v>429</v>
      </c>
      <c r="H17" s="34">
        <v>980</v>
      </c>
      <c r="I17" s="31"/>
    </row>
    <row r="18" s="18" customFormat="1" customHeight="1" spans="1:9">
      <c r="A18" s="31">
        <v>16</v>
      </c>
      <c r="B18" s="31" t="s">
        <v>186</v>
      </c>
      <c r="C18" s="31" t="s">
        <v>430</v>
      </c>
      <c r="D18" s="32">
        <v>69600</v>
      </c>
      <c r="E18" s="31" t="s">
        <v>428</v>
      </c>
      <c r="F18" s="31" t="s">
        <v>68</v>
      </c>
      <c r="G18" s="31" t="s">
        <v>418</v>
      </c>
      <c r="H18" s="34">
        <v>65850</v>
      </c>
      <c r="I18" s="31"/>
    </row>
    <row r="19" s="18" customFormat="1" customHeight="1" spans="1:9">
      <c r="A19" s="31">
        <v>17</v>
      </c>
      <c r="B19" s="31" t="s">
        <v>419</v>
      </c>
      <c r="C19" s="31" t="s">
        <v>431</v>
      </c>
      <c r="D19" s="32">
        <v>7600</v>
      </c>
      <c r="E19" s="31" t="s">
        <v>397</v>
      </c>
      <c r="F19" s="31" t="s">
        <v>432</v>
      </c>
      <c r="G19" s="31" t="s">
        <v>398</v>
      </c>
      <c r="H19" s="34">
        <v>7499</v>
      </c>
      <c r="I19" s="31"/>
    </row>
    <row r="20" s="18" customFormat="1" customHeight="1" spans="1:9">
      <c r="A20" s="31">
        <v>18</v>
      </c>
      <c r="B20" s="31" t="s">
        <v>71</v>
      </c>
      <c r="C20" s="31" t="s">
        <v>433</v>
      </c>
      <c r="D20" s="32">
        <v>3000</v>
      </c>
      <c r="E20" s="31" t="s">
        <v>428</v>
      </c>
      <c r="F20" s="31" t="s">
        <v>68</v>
      </c>
      <c r="G20" s="31" t="s">
        <v>434</v>
      </c>
      <c r="H20" s="34">
        <v>2999</v>
      </c>
      <c r="I20" s="31"/>
    </row>
    <row r="21" s="21" customFormat="1" customHeight="1" spans="1:9">
      <c r="A21" s="38">
        <v>19</v>
      </c>
      <c r="B21" s="38" t="s">
        <v>435</v>
      </c>
      <c r="C21" s="38" t="s">
        <v>436</v>
      </c>
      <c r="D21" s="39">
        <v>23690</v>
      </c>
      <c r="E21" s="38" t="s">
        <v>428</v>
      </c>
      <c r="F21" s="38" t="s">
        <v>68</v>
      </c>
      <c r="G21" s="38" t="s">
        <v>437</v>
      </c>
      <c r="H21" s="40">
        <v>23690</v>
      </c>
      <c r="I21" s="38"/>
    </row>
    <row r="22" s="18" customFormat="1" customHeight="1" spans="1:9">
      <c r="A22" s="31">
        <v>20</v>
      </c>
      <c r="B22" s="31" t="s">
        <v>71</v>
      </c>
      <c r="C22" s="31" t="s">
        <v>438</v>
      </c>
      <c r="D22" s="32">
        <v>9000</v>
      </c>
      <c r="E22" s="31" t="s">
        <v>397</v>
      </c>
      <c r="F22" s="31" t="s">
        <v>68</v>
      </c>
      <c r="G22" s="31" t="s">
        <v>235</v>
      </c>
      <c r="H22" s="34">
        <v>9000</v>
      </c>
      <c r="I22" s="31"/>
    </row>
    <row r="23" s="18" customFormat="1" customHeight="1" spans="1:9">
      <c r="A23" s="31">
        <v>21</v>
      </c>
      <c r="B23" s="31" t="s">
        <v>347</v>
      </c>
      <c r="C23" s="31" t="s">
        <v>439</v>
      </c>
      <c r="D23" s="32">
        <v>30000</v>
      </c>
      <c r="E23" s="31" t="s">
        <v>440</v>
      </c>
      <c r="F23" s="31" t="s">
        <v>23</v>
      </c>
      <c r="G23" s="31" t="s">
        <v>441</v>
      </c>
      <c r="H23" s="34">
        <v>29600</v>
      </c>
      <c r="I23" s="31"/>
    </row>
    <row r="24" s="18" customFormat="1" customHeight="1" spans="1:9">
      <c r="A24" s="31">
        <v>22</v>
      </c>
      <c r="B24" s="31" t="s">
        <v>442</v>
      </c>
      <c r="C24" s="31" t="s">
        <v>443</v>
      </c>
      <c r="D24" s="32">
        <v>200000</v>
      </c>
      <c r="E24" s="31" t="s">
        <v>444</v>
      </c>
      <c r="F24" s="31" t="s">
        <v>23</v>
      </c>
      <c r="G24" s="31" t="s">
        <v>445</v>
      </c>
      <c r="H24" s="34">
        <v>185000</v>
      </c>
      <c r="I24" s="31"/>
    </row>
    <row r="25" s="20" customFormat="1" customHeight="1" spans="1:9">
      <c r="A25" s="31">
        <v>23</v>
      </c>
      <c r="B25" s="31" t="s">
        <v>71</v>
      </c>
      <c r="C25" s="31" t="s">
        <v>408</v>
      </c>
      <c r="D25" s="32">
        <v>1000</v>
      </c>
      <c r="E25" s="31" t="s">
        <v>428</v>
      </c>
      <c r="F25" s="31" t="s">
        <v>68</v>
      </c>
      <c r="G25" s="31" t="s">
        <v>446</v>
      </c>
      <c r="H25" s="34">
        <v>760</v>
      </c>
      <c r="I25" s="31"/>
    </row>
    <row r="26" s="18" customFormat="1" customHeight="1" spans="1:9">
      <c r="A26" s="31">
        <v>24</v>
      </c>
      <c r="B26" s="31" t="s">
        <v>254</v>
      </c>
      <c r="C26" s="31" t="s">
        <v>447</v>
      </c>
      <c r="D26" s="32">
        <v>2000</v>
      </c>
      <c r="E26" s="31" t="s">
        <v>393</v>
      </c>
      <c r="F26" s="31" t="s">
        <v>68</v>
      </c>
      <c r="G26" s="31" t="s">
        <v>448</v>
      </c>
      <c r="H26" s="34">
        <v>1880</v>
      </c>
      <c r="I26" s="31"/>
    </row>
    <row r="27" s="18" customFormat="1" customHeight="1" spans="1:9">
      <c r="A27" s="31">
        <v>25</v>
      </c>
      <c r="B27" s="31" t="s">
        <v>449</v>
      </c>
      <c r="C27" s="31" t="s">
        <v>450</v>
      </c>
      <c r="D27" s="32">
        <v>22300</v>
      </c>
      <c r="E27" s="31" t="s">
        <v>393</v>
      </c>
      <c r="F27" s="31" t="s">
        <v>68</v>
      </c>
      <c r="G27" s="31" t="s">
        <v>451</v>
      </c>
      <c r="H27" s="34">
        <v>22300</v>
      </c>
      <c r="I27" s="31"/>
    </row>
    <row r="28" s="18" customFormat="1" customHeight="1" spans="1:9">
      <c r="A28" s="31">
        <v>26</v>
      </c>
      <c r="B28" s="31" t="s">
        <v>308</v>
      </c>
      <c r="C28" s="31" t="s">
        <v>452</v>
      </c>
      <c r="D28" s="32">
        <v>25000</v>
      </c>
      <c r="E28" s="31" t="s">
        <v>428</v>
      </c>
      <c r="F28" s="31" t="s">
        <v>68</v>
      </c>
      <c r="G28" s="31" t="s">
        <v>453</v>
      </c>
      <c r="H28" s="34">
        <v>25000</v>
      </c>
      <c r="I28" s="31"/>
    </row>
    <row r="29" s="18" customFormat="1" customHeight="1" spans="1:9">
      <c r="A29" s="31">
        <v>27</v>
      </c>
      <c r="B29" s="31" t="s">
        <v>454</v>
      </c>
      <c r="C29" s="31" t="s">
        <v>455</v>
      </c>
      <c r="D29" s="32">
        <v>9100</v>
      </c>
      <c r="E29" s="31" t="s">
        <v>428</v>
      </c>
      <c r="F29" s="31" t="s">
        <v>68</v>
      </c>
      <c r="G29" s="31" t="s">
        <v>446</v>
      </c>
      <c r="H29" s="34">
        <v>5490</v>
      </c>
      <c r="I29" s="31"/>
    </row>
    <row r="30" s="18" customFormat="1" customHeight="1" spans="1:9">
      <c r="A30" s="31">
        <v>28</v>
      </c>
      <c r="B30" s="31" t="s">
        <v>456</v>
      </c>
      <c r="C30" s="31" t="s">
        <v>457</v>
      </c>
      <c r="D30" s="32">
        <v>2000</v>
      </c>
      <c r="E30" s="31" t="s">
        <v>428</v>
      </c>
      <c r="F30" s="31" t="s">
        <v>68</v>
      </c>
      <c r="G30" s="31" t="s">
        <v>412</v>
      </c>
      <c r="H30" s="34" t="s">
        <v>458</v>
      </c>
      <c r="I30" s="31"/>
    </row>
    <row r="31" s="18" customFormat="1" customHeight="1" spans="1:9">
      <c r="A31" s="31">
        <v>29</v>
      </c>
      <c r="B31" s="31" t="s">
        <v>165</v>
      </c>
      <c r="C31" s="31" t="s">
        <v>459</v>
      </c>
      <c r="D31" s="32">
        <v>130000</v>
      </c>
      <c r="E31" s="31" t="s">
        <v>393</v>
      </c>
      <c r="F31" s="31" t="s">
        <v>23</v>
      </c>
      <c r="G31" s="31" t="s">
        <v>460</v>
      </c>
      <c r="H31" s="34">
        <v>86200</v>
      </c>
      <c r="I31" s="31"/>
    </row>
    <row r="32" s="20" customFormat="1" customHeight="1" spans="1:9">
      <c r="A32" s="31">
        <v>30</v>
      </c>
      <c r="B32" s="31" t="s">
        <v>461</v>
      </c>
      <c r="C32" s="31" t="s">
        <v>462</v>
      </c>
      <c r="D32" s="32">
        <v>5000</v>
      </c>
      <c r="E32" s="31" t="s">
        <v>397</v>
      </c>
      <c r="F32" s="31" t="s">
        <v>23</v>
      </c>
      <c r="G32" s="31" t="s">
        <v>423</v>
      </c>
      <c r="H32" s="34">
        <v>3000</v>
      </c>
      <c r="I32" s="31"/>
    </row>
    <row r="33" s="18" customFormat="1" customHeight="1" spans="1:9">
      <c r="A33" s="31">
        <v>31</v>
      </c>
      <c r="B33" s="31" t="s">
        <v>186</v>
      </c>
      <c r="C33" s="31" t="s">
        <v>463</v>
      </c>
      <c r="D33" s="32">
        <v>30000</v>
      </c>
      <c r="E33" s="31" t="s">
        <v>393</v>
      </c>
      <c r="F33" s="31" t="s">
        <v>68</v>
      </c>
      <c r="G33" s="31" t="s">
        <v>464</v>
      </c>
      <c r="H33" s="34">
        <v>2900</v>
      </c>
      <c r="I33" s="31" t="s">
        <v>465</v>
      </c>
    </row>
    <row r="34" s="18" customFormat="1" customHeight="1" spans="1:9">
      <c r="A34" s="31">
        <v>32</v>
      </c>
      <c r="B34" s="31" t="s">
        <v>403</v>
      </c>
      <c r="C34" s="31" t="s">
        <v>466</v>
      </c>
      <c r="D34" s="32">
        <v>230000</v>
      </c>
      <c r="E34" s="31" t="s">
        <v>393</v>
      </c>
      <c r="F34" s="31" t="s">
        <v>394</v>
      </c>
      <c r="G34" s="31" t="s">
        <v>467</v>
      </c>
      <c r="H34" s="34">
        <v>110.8</v>
      </c>
      <c r="I34" s="31"/>
    </row>
    <row r="35" s="18" customFormat="1" customHeight="1" spans="1:9">
      <c r="A35" s="31"/>
      <c r="B35" s="31" t="s">
        <v>403</v>
      </c>
      <c r="C35" s="31" t="s">
        <v>468</v>
      </c>
      <c r="D35" s="32">
        <v>230000</v>
      </c>
      <c r="E35" s="31" t="s">
        <v>393</v>
      </c>
      <c r="F35" s="31" t="s">
        <v>23</v>
      </c>
      <c r="G35" s="31" t="s">
        <v>469</v>
      </c>
      <c r="H35" s="34">
        <v>93.5</v>
      </c>
      <c r="I35" s="31"/>
    </row>
    <row r="36" s="18" customFormat="1" customHeight="1" spans="1:9">
      <c r="A36" s="31"/>
      <c r="B36" s="31" t="s">
        <v>403</v>
      </c>
      <c r="C36" s="31" t="s">
        <v>470</v>
      </c>
      <c r="D36" s="32">
        <v>230000</v>
      </c>
      <c r="E36" s="31" t="s">
        <v>393</v>
      </c>
      <c r="F36" s="31" t="s">
        <v>23</v>
      </c>
      <c r="G36" s="31" t="s">
        <v>471</v>
      </c>
      <c r="H36" s="34">
        <v>107.4</v>
      </c>
      <c r="I36" s="31"/>
    </row>
    <row r="37" s="18" customFormat="1" customHeight="1" spans="1:9">
      <c r="A37" s="31">
        <v>33</v>
      </c>
      <c r="B37" s="31" t="s">
        <v>347</v>
      </c>
      <c r="C37" s="31" t="s">
        <v>472</v>
      </c>
      <c r="D37" s="32">
        <v>280000</v>
      </c>
      <c r="E37" s="31" t="s">
        <v>393</v>
      </c>
      <c r="F37" s="31" t="s">
        <v>68</v>
      </c>
      <c r="G37" s="31" t="s">
        <v>473</v>
      </c>
      <c r="H37" s="34">
        <v>255200</v>
      </c>
      <c r="I37" s="31"/>
    </row>
    <row r="38" s="18" customFormat="1" customHeight="1" spans="1:9">
      <c r="A38" s="31">
        <v>34</v>
      </c>
      <c r="B38" s="31" t="s">
        <v>347</v>
      </c>
      <c r="C38" s="31" t="s">
        <v>474</v>
      </c>
      <c r="D38" s="32">
        <v>50000</v>
      </c>
      <c r="E38" s="31" t="s">
        <v>393</v>
      </c>
      <c r="F38" s="31" t="s">
        <v>23</v>
      </c>
      <c r="G38" s="31" t="s">
        <v>414</v>
      </c>
      <c r="H38" s="34">
        <v>50000</v>
      </c>
      <c r="I38" s="31"/>
    </row>
    <row r="39" s="18" customFormat="1" customHeight="1" spans="1:9">
      <c r="A39" s="31">
        <v>35</v>
      </c>
      <c r="B39" s="31" t="s">
        <v>347</v>
      </c>
      <c r="C39" s="31" t="s">
        <v>475</v>
      </c>
      <c r="D39" s="32">
        <v>20000</v>
      </c>
      <c r="E39" s="31" t="s">
        <v>393</v>
      </c>
      <c r="F39" s="31" t="s">
        <v>68</v>
      </c>
      <c r="G39" s="31" t="s">
        <v>476</v>
      </c>
      <c r="H39" s="34">
        <v>19752</v>
      </c>
      <c r="I39" s="31"/>
    </row>
    <row r="40" s="18" customFormat="1" customHeight="1" spans="1:9">
      <c r="A40" s="31">
        <v>36</v>
      </c>
      <c r="B40" s="31" t="s">
        <v>347</v>
      </c>
      <c r="C40" s="31" t="s">
        <v>477</v>
      </c>
      <c r="D40" s="32">
        <v>180000</v>
      </c>
      <c r="E40" s="31" t="s">
        <v>478</v>
      </c>
      <c r="F40" s="31" t="s">
        <v>23</v>
      </c>
      <c r="G40" s="31" t="s">
        <v>479</v>
      </c>
      <c r="H40" s="34">
        <v>170000</v>
      </c>
      <c r="I40" s="31"/>
    </row>
    <row r="41" s="18" customFormat="1" customHeight="1" spans="1:9">
      <c r="A41" s="31">
        <v>37</v>
      </c>
      <c r="B41" s="31" t="s">
        <v>347</v>
      </c>
      <c r="C41" s="31" t="s">
        <v>480</v>
      </c>
      <c r="D41" s="32">
        <v>18000</v>
      </c>
      <c r="E41" s="31" t="s">
        <v>393</v>
      </c>
      <c r="F41" s="31" t="s">
        <v>23</v>
      </c>
      <c r="G41" s="31" t="s">
        <v>116</v>
      </c>
      <c r="H41" s="34">
        <v>13500</v>
      </c>
      <c r="I41" s="31"/>
    </row>
    <row r="42" s="18" customFormat="1" customHeight="1" spans="1:9">
      <c r="A42" s="31">
        <v>38</v>
      </c>
      <c r="B42" s="31" t="s">
        <v>347</v>
      </c>
      <c r="C42" s="31" t="s">
        <v>481</v>
      </c>
      <c r="D42" s="32">
        <v>123900</v>
      </c>
      <c r="E42" s="31" t="s">
        <v>428</v>
      </c>
      <c r="F42" s="31" t="s">
        <v>13</v>
      </c>
      <c r="G42" s="31" t="s">
        <v>482</v>
      </c>
      <c r="H42" s="34">
        <v>90000</v>
      </c>
      <c r="I42" s="31"/>
    </row>
    <row r="43" s="18" customFormat="1" customHeight="1" spans="1:9">
      <c r="A43" s="31">
        <v>39</v>
      </c>
      <c r="B43" s="31" t="s">
        <v>347</v>
      </c>
      <c r="C43" s="31" t="s">
        <v>483</v>
      </c>
      <c r="D43" s="32">
        <v>87500</v>
      </c>
      <c r="E43" s="31" t="s">
        <v>397</v>
      </c>
      <c r="F43" s="31" t="s">
        <v>68</v>
      </c>
      <c r="G43" s="31" t="s">
        <v>484</v>
      </c>
      <c r="H43" s="34">
        <v>84750</v>
      </c>
      <c r="I43" s="31"/>
    </row>
    <row r="44" s="18" customFormat="1" customHeight="1" spans="1:9">
      <c r="A44" s="31">
        <v>40</v>
      </c>
      <c r="B44" s="31" t="s">
        <v>347</v>
      </c>
      <c r="C44" s="31" t="s">
        <v>485</v>
      </c>
      <c r="D44" s="32">
        <v>13000</v>
      </c>
      <c r="E44" s="31" t="s">
        <v>402</v>
      </c>
      <c r="F44" s="31" t="s">
        <v>23</v>
      </c>
      <c r="G44" s="31" t="s">
        <v>486</v>
      </c>
      <c r="H44" s="34">
        <v>7339.38</v>
      </c>
      <c r="I44" s="31"/>
    </row>
    <row r="45" s="18" customFormat="1" customHeight="1" spans="1:9">
      <c r="A45" s="31">
        <v>41</v>
      </c>
      <c r="B45" s="31" t="s">
        <v>347</v>
      </c>
      <c r="C45" s="31" t="s">
        <v>487</v>
      </c>
      <c r="D45" s="32">
        <v>120000</v>
      </c>
      <c r="E45" s="31" t="s">
        <v>397</v>
      </c>
      <c r="F45" s="31" t="s">
        <v>13</v>
      </c>
      <c r="G45" s="31" t="s">
        <v>400</v>
      </c>
      <c r="H45" s="34">
        <v>78500</v>
      </c>
      <c r="I45" s="31"/>
    </row>
    <row r="46" s="18" customFormat="1" customHeight="1" spans="1:9">
      <c r="A46" s="31">
        <v>42</v>
      </c>
      <c r="B46" s="31" t="s">
        <v>254</v>
      </c>
      <c r="C46" s="31" t="s">
        <v>447</v>
      </c>
      <c r="D46" s="32">
        <v>100000</v>
      </c>
      <c r="E46" s="31" t="s">
        <v>393</v>
      </c>
      <c r="F46" s="31" t="s">
        <v>68</v>
      </c>
      <c r="G46" s="31" t="s">
        <v>488</v>
      </c>
      <c r="H46" s="34">
        <v>8800</v>
      </c>
      <c r="I46" s="31"/>
    </row>
    <row r="47" s="18" customFormat="1" customHeight="1" spans="1:9">
      <c r="A47" s="31">
        <v>43</v>
      </c>
      <c r="B47" s="31" t="s">
        <v>58</v>
      </c>
      <c r="C47" s="31" t="s">
        <v>489</v>
      </c>
      <c r="D47" s="32">
        <v>800000</v>
      </c>
      <c r="E47" s="31" t="s">
        <v>428</v>
      </c>
      <c r="F47" s="31" t="s">
        <v>68</v>
      </c>
      <c r="G47" s="31" t="s">
        <v>490</v>
      </c>
      <c r="H47" s="34">
        <v>766082</v>
      </c>
      <c r="I47" s="31"/>
    </row>
    <row r="48" s="18" customFormat="1" customHeight="1" spans="1:9">
      <c r="A48" s="31">
        <v>44</v>
      </c>
      <c r="B48" s="31" t="s">
        <v>186</v>
      </c>
      <c r="C48" s="31" t="s">
        <v>491</v>
      </c>
      <c r="D48" s="32">
        <v>100000</v>
      </c>
      <c r="E48" s="31" t="s">
        <v>428</v>
      </c>
      <c r="F48" s="31" t="s">
        <v>23</v>
      </c>
      <c r="G48" s="31" t="s">
        <v>492</v>
      </c>
      <c r="H48" s="34" t="s">
        <v>161</v>
      </c>
      <c r="I48" s="31"/>
    </row>
    <row r="49" s="18" customFormat="1" customHeight="1" spans="1:9">
      <c r="A49" s="31">
        <v>45</v>
      </c>
      <c r="B49" s="31" t="s">
        <v>186</v>
      </c>
      <c r="C49" s="31" t="s">
        <v>493</v>
      </c>
      <c r="D49" s="32">
        <v>580000</v>
      </c>
      <c r="E49" s="31" t="s">
        <v>428</v>
      </c>
      <c r="F49" s="31" t="s">
        <v>23</v>
      </c>
      <c r="G49" s="31" t="s">
        <v>494</v>
      </c>
      <c r="H49" s="34">
        <v>570000</v>
      </c>
      <c r="I49" s="31"/>
    </row>
    <row r="50" s="18" customFormat="1" customHeight="1" spans="1:9">
      <c r="A50" s="31">
        <v>46</v>
      </c>
      <c r="B50" s="31" t="s">
        <v>169</v>
      </c>
      <c r="C50" s="31" t="s">
        <v>495</v>
      </c>
      <c r="D50" s="32">
        <v>960000</v>
      </c>
      <c r="E50" s="31" t="s">
        <v>428</v>
      </c>
      <c r="F50" s="31" t="s">
        <v>23</v>
      </c>
      <c r="G50" s="31" t="s">
        <v>176</v>
      </c>
      <c r="H50" s="34">
        <v>960000</v>
      </c>
      <c r="I50" s="31"/>
    </row>
    <row r="51" s="18" customFormat="1" customHeight="1" spans="1:9">
      <c r="A51" s="31">
        <v>47</v>
      </c>
      <c r="B51" s="31" t="s">
        <v>496</v>
      </c>
      <c r="C51" s="31" t="s">
        <v>497</v>
      </c>
      <c r="D51" s="32">
        <v>50000</v>
      </c>
      <c r="E51" s="31" t="s">
        <v>428</v>
      </c>
      <c r="F51" s="31" t="s">
        <v>23</v>
      </c>
      <c r="G51" s="31" t="s">
        <v>498</v>
      </c>
      <c r="H51" s="34">
        <v>44000</v>
      </c>
      <c r="I51" s="31"/>
    </row>
    <row r="52" s="18" customFormat="1" customHeight="1" spans="1:9">
      <c r="A52" s="31">
        <v>48</v>
      </c>
      <c r="B52" s="31" t="s">
        <v>454</v>
      </c>
      <c r="C52" s="31" t="s">
        <v>499</v>
      </c>
      <c r="D52" s="32">
        <v>158800</v>
      </c>
      <c r="E52" s="31" t="s">
        <v>393</v>
      </c>
      <c r="F52" s="31" t="s">
        <v>68</v>
      </c>
      <c r="G52" s="31" t="s">
        <v>500</v>
      </c>
      <c r="H52" s="34">
        <v>158240</v>
      </c>
      <c r="I52" s="31"/>
    </row>
    <row r="53" s="18" customFormat="1" customHeight="1" spans="1:9">
      <c r="A53" s="31">
        <v>49</v>
      </c>
      <c r="B53" s="31" t="s">
        <v>347</v>
      </c>
      <c r="C53" s="31" t="s">
        <v>501</v>
      </c>
      <c r="D53" s="32">
        <v>300000</v>
      </c>
      <c r="E53" s="31" t="s">
        <v>397</v>
      </c>
      <c r="F53" s="31" t="s">
        <v>13</v>
      </c>
      <c r="G53" s="31" t="s">
        <v>482</v>
      </c>
      <c r="H53" s="34">
        <v>234460</v>
      </c>
      <c r="I53" s="31"/>
    </row>
    <row r="54" s="18" customFormat="1" customHeight="1" spans="1:9">
      <c r="A54" s="31">
        <v>50</v>
      </c>
      <c r="B54" s="31" t="s">
        <v>442</v>
      </c>
      <c r="C54" s="31" t="s">
        <v>502</v>
      </c>
      <c r="D54" s="32">
        <v>18000</v>
      </c>
      <c r="E54" s="31" t="s">
        <v>428</v>
      </c>
      <c r="F54" s="31" t="s">
        <v>23</v>
      </c>
      <c r="G54" s="31" t="s">
        <v>423</v>
      </c>
      <c r="H54" s="34">
        <v>9000</v>
      </c>
      <c r="I54" s="31"/>
    </row>
    <row r="55" s="18" customFormat="1" customHeight="1" spans="1:9">
      <c r="A55" s="31">
        <v>51</v>
      </c>
      <c r="B55" s="31" t="s">
        <v>308</v>
      </c>
      <c r="C55" s="31" t="s">
        <v>503</v>
      </c>
      <c r="D55" s="32">
        <v>27400</v>
      </c>
      <c r="E55" s="31" t="s">
        <v>428</v>
      </c>
      <c r="F55" s="31" t="s">
        <v>68</v>
      </c>
      <c r="G55" s="31" t="s">
        <v>235</v>
      </c>
      <c r="H55" s="34">
        <v>21400</v>
      </c>
      <c r="I55" s="31"/>
    </row>
    <row r="56" s="18" customFormat="1" customHeight="1" spans="1:9">
      <c r="A56" s="31">
        <v>52</v>
      </c>
      <c r="B56" s="31" t="s">
        <v>456</v>
      </c>
      <c r="C56" s="31" t="s">
        <v>504</v>
      </c>
      <c r="D56" s="32">
        <v>7400</v>
      </c>
      <c r="E56" s="31" t="s">
        <v>428</v>
      </c>
      <c r="F56" s="31" t="s">
        <v>68</v>
      </c>
      <c r="G56" s="31" t="s">
        <v>488</v>
      </c>
      <c r="H56" s="34">
        <v>7387.2</v>
      </c>
      <c r="I56" s="31"/>
    </row>
    <row r="57" s="18" customFormat="1" customHeight="1" spans="1:9">
      <c r="A57" s="31">
        <v>53</v>
      </c>
      <c r="B57" s="31" t="s">
        <v>186</v>
      </c>
      <c r="C57" s="31" t="s">
        <v>505</v>
      </c>
      <c r="D57" s="32">
        <v>20000</v>
      </c>
      <c r="E57" s="31" t="s">
        <v>428</v>
      </c>
      <c r="F57" s="31" t="s">
        <v>68</v>
      </c>
      <c r="G57" s="31" t="s">
        <v>484</v>
      </c>
      <c r="H57" s="34">
        <v>19000</v>
      </c>
      <c r="I57" s="31"/>
    </row>
    <row r="58" s="18" customFormat="1" customHeight="1" spans="1:9">
      <c r="A58" s="31">
        <v>54</v>
      </c>
      <c r="B58" s="31" t="s">
        <v>308</v>
      </c>
      <c r="C58" s="31" t="s">
        <v>506</v>
      </c>
      <c r="D58" s="32">
        <v>100000</v>
      </c>
      <c r="E58" s="31" t="s">
        <v>397</v>
      </c>
      <c r="F58" s="31" t="s">
        <v>68</v>
      </c>
      <c r="G58" s="31" t="s">
        <v>418</v>
      </c>
      <c r="H58" s="34">
        <v>99750</v>
      </c>
      <c r="I58" s="31"/>
    </row>
    <row r="59" s="18" customFormat="1" customHeight="1" spans="1:9">
      <c r="A59" s="31">
        <v>55</v>
      </c>
      <c r="B59" s="31" t="s">
        <v>186</v>
      </c>
      <c r="C59" s="31" t="s">
        <v>507</v>
      </c>
      <c r="D59" s="32">
        <v>236900</v>
      </c>
      <c r="E59" s="31" t="s">
        <v>393</v>
      </c>
      <c r="F59" s="31" t="s">
        <v>68</v>
      </c>
      <c r="G59" s="31" t="s">
        <v>453</v>
      </c>
      <c r="H59" s="34">
        <v>232500</v>
      </c>
      <c r="I59" s="31"/>
    </row>
    <row r="60" s="18" customFormat="1" customHeight="1" spans="1:9">
      <c r="A60" s="31">
        <v>56</v>
      </c>
      <c r="B60" s="31" t="s">
        <v>186</v>
      </c>
      <c r="C60" s="31" t="s">
        <v>508</v>
      </c>
      <c r="D60" s="32">
        <v>16400</v>
      </c>
      <c r="E60" s="31" t="s">
        <v>393</v>
      </c>
      <c r="F60" s="31" t="s">
        <v>68</v>
      </c>
      <c r="G60" s="31" t="s">
        <v>429</v>
      </c>
      <c r="H60" s="34">
        <v>16100</v>
      </c>
      <c r="I60" s="31"/>
    </row>
    <row r="61" s="18" customFormat="1" customHeight="1" spans="1:9">
      <c r="A61" s="31">
        <v>57</v>
      </c>
      <c r="B61" s="31" t="s">
        <v>11</v>
      </c>
      <c r="C61" s="31" t="s">
        <v>509</v>
      </c>
      <c r="D61" s="32">
        <v>98000</v>
      </c>
      <c r="E61" s="31" t="s">
        <v>393</v>
      </c>
      <c r="F61" s="31" t="s">
        <v>23</v>
      </c>
      <c r="G61" s="31" t="s">
        <v>425</v>
      </c>
      <c r="H61" s="34">
        <v>97000</v>
      </c>
      <c r="I61" s="31"/>
    </row>
    <row r="62" s="22" customFormat="1" customHeight="1" spans="1:9">
      <c r="A62" s="41">
        <v>58</v>
      </c>
      <c r="B62" s="41" t="s">
        <v>11</v>
      </c>
      <c r="C62" s="41" t="s">
        <v>510</v>
      </c>
      <c r="D62" s="42">
        <v>764900</v>
      </c>
      <c r="E62" s="41" t="s">
        <v>511</v>
      </c>
      <c r="F62" s="41" t="s">
        <v>13</v>
      </c>
      <c r="G62" s="41" t="s">
        <v>512</v>
      </c>
      <c r="H62" s="43">
        <v>627019.57</v>
      </c>
      <c r="I62" s="41"/>
    </row>
    <row r="63" s="18" customFormat="1" customHeight="1" spans="1:9">
      <c r="A63" s="31">
        <v>59</v>
      </c>
      <c r="B63" s="31" t="s">
        <v>11</v>
      </c>
      <c r="C63" s="31" t="s">
        <v>513</v>
      </c>
      <c r="D63" s="32">
        <v>567500</v>
      </c>
      <c r="E63" s="31" t="s">
        <v>393</v>
      </c>
      <c r="F63" s="31" t="s">
        <v>13</v>
      </c>
      <c r="G63" s="31" t="s">
        <v>514</v>
      </c>
      <c r="H63" s="34">
        <v>476427.75</v>
      </c>
      <c r="I63" s="31"/>
    </row>
    <row r="64" s="18" customFormat="1" customHeight="1" spans="1:9">
      <c r="A64" s="31">
        <v>60</v>
      </c>
      <c r="B64" s="31" t="s">
        <v>11</v>
      </c>
      <c r="C64" s="31" t="s">
        <v>515</v>
      </c>
      <c r="D64" s="32">
        <v>1200000</v>
      </c>
      <c r="E64" s="31" t="s">
        <v>402</v>
      </c>
      <c r="F64" s="31" t="s">
        <v>13</v>
      </c>
      <c r="G64" s="31" t="s">
        <v>516</v>
      </c>
      <c r="H64" s="34">
        <v>1053621.66</v>
      </c>
      <c r="I64" s="31"/>
    </row>
    <row r="65" s="18" customFormat="1" customHeight="1" spans="1:9">
      <c r="A65" s="31">
        <v>61</v>
      </c>
      <c r="B65" s="31" t="s">
        <v>347</v>
      </c>
      <c r="C65" s="31" t="s">
        <v>517</v>
      </c>
      <c r="D65" s="32">
        <v>80000</v>
      </c>
      <c r="E65" s="31" t="s">
        <v>428</v>
      </c>
      <c r="F65" s="31" t="s">
        <v>23</v>
      </c>
      <c r="G65" s="31" t="s">
        <v>486</v>
      </c>
      <c r="H65" s="34">
        <v>36152.59</v>
      </c>
      <c r="I65" s="31"/>
    </row>
    <row r="66" s="18" customFormat="1" customHeight="1" spans="1:9">
      <c r="A66" s="31">
        <v>62</v>
      </c>
      <c r="B66" s="31" t="s">
        <v>347</v>
      </c>
      <c r="C66" s="31" t="s">
        <v>485</v>
      </c>
      <c r="D66" s="32">
        <v>13000</v>
      </c>
      <c r="E66" s="31" t="s">
        <v>518</v>
      </c>
      <c r="F66" s="31" t="s">
        <v>23</v>
      </c>
      <c r="G66" s="31" t="s">
        <v>486</v>
      </c>
      <c r="H66" s="34">
        <v>5982.56</v>
      </c>
      <c r="I66" s="31"/>
    </row>
    <row r="67" s="18" customFormat="1" customHeight="1" spans="1:9">
      <c r="A67" s="31">
        <v>63</v>
      </c>
      <c r="B67" s="31" t="s">
        <v>106</v>
      </c>
      <c r="C67" s="31" t="s">
        <v>519</v>
      </c>
      <c r="D67" s="32">
        <v>6000</v>
      </c>
      <c r="E67" s="31" t="s">
        <v>520</v>
      </c>
      <c r="F67" s="31" t="s">
        <v>68</v>
      </c>
      <c r="G67" s="31" t="s">
        <v>451</v>
      </c>
      <c r="H67" s="34">
        <v>5500</v>
      </c>
      <c r="I67" s="31"/>
    </row>
    <row r="68" s="18" customFormat="1" customHeight="1" spans="1:9">
      <c r="A68" s="31">
        <v>64</v>
      </c>
      <c r="B68" s="31" t="s">
        <v>347</v>
      </c>
      <c r="C68" s="31" t="s">
        <v>521</v>
      </c>
      <c r="D68" s="32">
        <v>11000</v>
      </c>
      <c r="E68" s="31" t="s">
        <v>522</v>
      </c>
      <c r="F68" s="31" t="s">
        <v>23</v>
      </c>
      <c r="G68" s="31" t="s">
        <v>423</v>
      </c>
      <c r="H68" s="34">
        <v>7000</v>
      </c>
      <c r="I68" s="31"/>
    </row>
    <row r="69" s="18" customFormat="1" customHeight="1" spans="1:9">
      <c r="A69" s="31">
        <v>65</v>
      </c>
      <c r="B69" s="31" t="s">
        <v>523</v>
      </c>
      <c r="C69" s="31" t="s">
        <v>472</v>
      </c>
      <c r="D69" s="32">
        <v>6000</v>
      </c>
      <c r="E69" s="31" t="s">
        <v>524</v>
      </c>
      <c r="F69" s="31" t="s">
        <v>68</v>
      </c>
      <c r="G69" s="31" t="s">
        <v>448</v>
      </c>
      <c r="H69" s="34">
        <v>5699</v>
      </c>
      <c r="I69" s="31"/>
    </row>
    <row r="70" s="18" customFormat="1" customHeight="1" spans="1:9">
      <c r="A70" s="31">
        <v>66</v>
      </c>
      <c r="B70" s="31" t="s">
        <v>347</v>
      </c>
      <c r="C70" s="31" t="s">
        <v>525</v>
      </c>
      <c r="D70" s="32">
        <v>150000</v>
      </c>
      <c r="E70" s="31" t="s">
        <v>526</v>
      </c>
      <c r="F70" s="31" t="s">
        <v>394</v>
      </c>
      <c r="G70" s="31" t="s">
        <v>527</v>
      </c>
      <c r="H70" s="34">
        <v>100000</v>
      </c>
      <c r="I70" s="31"/>
    </row>
    <row r="71" s="18" customFormat="1" customHeight="1" spans="1:9">
      <c r="A71" s="31">
        <v>67</v>
      </c>
      <c r="B71" s="31" t="s">
        <v>523</v>
      </c>
      <c r="C71" s="31" t="s">
        <v>528</v>
      </c>
      <c r="D71" s="32">
        <v>11600</v>
      </c>
      <c r="E71" s="31" t="s">
        <v>529</v>
      </c>
      <c r="F71" s="31" t="s">
        <v>68</v>
      </c>
      <c r="G71" s="31" t="s">
        <v>451</v>
      </c>
      <c r="H71" s="34">
        <v>11530</v>
      </c>
      <c r="I71" s="31"/>
    </row>
    <row r="72" s="18" customFormat="1" customHeight="1" spans="1:9">
      <c r="A72" s="31">
        <v>68</v>
      </c>
      <c r="B72" s="31" t="s">
        <v>11</v>
      </c>
      <c r="C72" s="31" t="s">
        <v>530</v>
      </c>
      <c r="D72" s="32">
        <v>1268000</v>
      </c>
      <c r="E72" s="31" t="s">
        <v>393</v>
      </c>
      <c r="F72" s="31" t="s">
        <v>13</v>
      </c>
      <c r="G72" s="31" t="s">
        <v>531</v>
      </c>
      <c r="H72" s="34">
        <v>1098005.56</v>
      </c>
      <c r="I72" s="31"/>
    </row>
    <row r="73" s="18" customFormat="1" customHeight="1" spans="1:9">
      <c r="A73" s="31">
        <v>69</v>
      </c>
      <c r="B73" s="31" t="s">
        <v>11</v>
      </c>
      <c r="C73" s="31" t="s">
        <v>532</v>
      </c>
      <c r="D73" s="32">
        <v>496000</v>
      </c>
      <c r="E73" s="31" t="s">
        <v>511</v>
      </c>
      <c r="F73" s="31" t="s">
        <v>13</v>
      </c>
      <c r="G73" s="31" t="s">
        <v>533</v>
      </c>
      <c r="H73" s="34">
        <v>433008.52</v>
      </c>
      <c r="I73" s="31"/>
    </row>
    <row r="74" s="18" customFormat="1" customHeight="1" spans="1:9">
      <c r="A74" s="31">
        <v>70</v>
      </c>
      <c r="B74" s="31" t="s">
        <v>79</v>
      </c>
      <c r="C74" s="31" t="s">
        <v>534</v>
      </c>
      <c r="D74" s="32">
        <v>20000</v>
      </c>
      <c r="E74" s="31" t="s">
        <v>511</v>
      </c>
      <c r="F74" s="31" t="s">
        <v>68</v>
      </c>
      <c r="G74" s="31" t="s">
        <v>535</v>
      </c>
      <c r="H74" s="34">
        <v>17920</v>
      </c>
      <c r="I74" s="31"/>
    </row>
    <row r="75" s="18" customFormat="1" customHeight="1" spans="1:9">
      <c r="A75" s="31">
        <v>71</v>
      </c>
      <c r="B75" s="31" t="s">
        <v>79</v>
      </c>
      <c r="C75" s="31" t="s">
        <v>536</v>
      </c>
      <c r="D75" s="32">
        <v>49600</v>
      </c>
      <c r="E75" s="31" t="s">
        <v>511</v>
      </c>
      <c r="F75" s="31" t="s">
        <v>68</v>
      </c>
      <c r="G75" s="31" t="s">
        <v>434</v>
      </c>
      <c r="H75" s="34">
        <v>48640</v>
      </c>
      <c r="I75" s="31"/>
    </row>
    <row r="76" s="18" customFormat="1" customHeight="1" spans="1:9">
      <c r="A76" s="31">
        <v>72</v>
      </c>
      <c r="B76" s="31" t="s">
        <v>537</v>
      </c>
      <c r="C76" s="31" t="s">
        <v>536</v>
      </c>
      <c r="D76" s="32">
        <v>6400</v>
      </c>
      <c r="E76" s="31" t="s">
        <v>511</v>
      </c>
      <c r="F76" s="31" t="s">
        <v>68</v>
      </c>
      <c r="G76" s="31" t="s">
        <v>434</v>
      </c>
      <c r="H76" s="34">
        <v>6080</v>
      </c>
      <c r="I76" s="31"/>
    </row>
    <row r="77" s="18" customFormat="1" customHeight="1" spans="1:9">
      <c r="A77" s="31">
        <v>73</v>
      </c>
      <c r="B77" s="31" t="s">
        <v>347</v>
      </c>
      <c r="C77" s="31" t="s">
        <v>538</v>
      </c>
      <c r="D77" s="32">
        <v>593883.49</v>
      </c>
      <c r="E77" s="31" t="s">
        <v>511</v>
      </c>
      <c r="F77" s="31" t="s">
        <v>13</v>
      </c>
      <c r="G77" s="31" t="s">
        <v>539</v>
      </c>
      <c r="H77" s="34">
        <v>513626.13</v>
      </c>
      <c r="I77" s="31"/>
    </row>
    <row r="78" s="18" customFormat="1" customHeight="1" spans="1:9">
      <c r="A78" s="31">
        <v>74</v>
      </c>
      <c r="B78" s="31" t="s">
        <v>11</v>
      </c>
      <c r="C78" s="31" t="s">
        <v>540</v>
      </c>
      <c r="D78" s="32">
        <v>553500</v>
      </c>
      <c r="E78" s="31" t="s">
        <v>402</v>
      </c>
      <c r="F78" s="31" t="s">
        <v>13</v>
      </c>
      <c r="G78" s="31" t="s">
        <v>541</v>
      </c>
      <c r="H78" s="34">
        <v>484943.75</v>
      </c>
      <c r="I78" s="31"/>
    </row>
    <row r="79" s="18" customFormat="1" customHeight="1" spans="1:9">
      <c r="A79" s="31">
        <v>75</v>
      </c>
      <c r="B79" s="31" t="s">
        <v>347</v>
      </c>
      <c r="C79" s="31" t="s">
        <v>542</v>
      </c>
      <c r="D79" s="32">
        <v>154091.91</v>
      </c>
      <c r="E79" s="31" t="s">
        <v>397</v>
      </c>
      <c r="F79" s="31" t="s">
        <v>13</v>
      </c>
      <c r="G79" s="31" t="s">
        <v>400</v>
      </c>
      <c r="H79" s="34">
        <v>129798.32</v>
      </c>
      <c r="I79" s="31"/>
    </row>
    <row r="80" s="18" customFormat="1" customHeight="1" spans="1:9">
      <c r="A80" s="31">
        <v>76</v>
      </c>
      <c r="B80" s="31" t="s">
        <v>435</v>
      </c>
      <c r="C80" s="31" t="s">
        <v>543</v>
      </c>
      <c r="D80" s="32">
        <v>19000</v>
      </c>
      <c r="E80" s="31" t="s">
        <v>428</v>
      </c>
      <c r="F80" s="31" t="s">
        <v>68</v>
      </c>
      <c r="G80" s="31" t="s">
        <v>484</v>
      </c>
      <c r="H80" s="34">
        <v>17000</v>
      </c>
      <c r="I80" s="31"/>
    </row>
    <row r="81" s="18" customFormat="1" customHeight="1" spans="1:9">
      <c r="A81" s="31">
        <v>77</v>
      </c>
      <c r="B81" s="31" t="s">
        <v>544</v>
      </c>
      <c r="C81" s="31" t="s">
        <v>545</v>
      </c>
      <c r="D81" s="32">
        <v>23400</v>
      </c>
      <c r="E81" s="31" t="s">
        <v>546</v>
      </c>
      <c r="F81" s="31" t="s">
        <v>68</v>
      </c>
      <c r="G81" s="31" t="s">
        <v>418</v>
      </c>
      <c r="H81" s="34">
        <v>22120</v>
      </c>
      <c r="I81" s="31"/>
    </row>
    <row r="82" s="18" customFormat="1" customHeight="1" spans="1:9">
      <c r="A82" s="31">
        <v>78</v>
      </c>
      <c r="B82" s="31" t="s">
        <v>79</v>
      </c>
      <c r="C82" s="31" t="s">
        <v>547</v>
      </c>
      <c r="D82" s="32">
        <v>6800</v>
      </c>
      <c r="E82" s="31" t="s">
        <v>397</v>
      </c>
      <c r="F82" s="31" t="s">
        <v>68</v>
      </c>
      <c r="G82" s="31" t="s">
        <v>412</v>
      </c>
      <c r="H82" s="34">
        <v>5959</v>
      </c>
      <c r="I82" s="31"/>
    </row>
    <row r="83" s="18" customFormat="1" customHeight="1" spans="1:9">
      <c r="A83" s="31">
        <v>79</v>
      </c>
      <c r="B83" s="31" t="s">
        <v>435</v>
      </c>
      <c r="C83" s="31" t="s">
        <v>548</v>
      </c>
      <c r="D83" s="32">
        <v>15200</v>
      </c>
      <c r="E83" s="31" t="s">
        <v>397</v>
      </c>
      <c r="F83" s="31" t="s">
        <v>68</v>
      </c>
      <c r="G83" s="31" t="s">
        <v>437</v>
      </c>
      <c r="H83" s="34">
        <v>15200</v>
      </c>
      <c r="I83" s="31"/>
    </row>
    <row r="84" s="18" customFormat="1" customHeight="1" spans="1:9">
      <c r="A84" s="31">
        <v>80</v>
      </c>
      <c r="B84" s="31" t="s">
        <v>549</v>
      </c>
      <c r="C84" s="31" t="s">
        <v>550</v>
      </c>
      <c r="D84" s="32">
        <v>132000</v>
      </c>
      <c r="E84" s="31" t="s">
        <v>397</v>
      </c>
      <c r="F84" s="31" t="s">
        <v>68</v>
      </c>
      <c r="G84" s="31" t="s">
        <v>551</v>
      </c>
      <c r="H84" s="34">
        <v>119000</v>
      </c>
      <c r="I84" s="31"/>
    </row>
    <row r="85" s="18" customFormat="1" customHeight="1" spans="1:9">
      <c r="A85" s="31">
        <v>81</v>
      </c>
      <c r="B85" s="31" t="s">
        <v>71</v>
      </c>
      <c r="C85" s="31" t="s">
        <v>438</v>
      </c>
      <c r="D85" s="32">
        <v>127000</v>
      </c>
      <c r="E85" s="31" t="s">
        <v>397</v>
      </c>
      <c r="F85" s="31" t="s">
        <v>68</v>
      </c>
      <c r="G85" s="31" t="s">
        <v>484</v>
      </c>
      <c r="H85" s="34">
        <v>121800</v>
      </c>
      <c r="I85" s="31"/>
    </row>
    <row r="86" s="18" customFormat="1" customHeight="1" spans="1:9">
      <c r="A86" s="31">
        <v>82</v>
      </c>
      <c r="B86" s="31" t="s">
        <v>11</v>
      </c>
      <c r="C86" s="31" t="s">
        <v>552</v>
      </c>
      <c r="D86" s="32">
        <v>780000</v>
      </c>
      <c r="E86" s="31" t="s">
        <v>397</v>
      </c>
      <c r="F86" s="31" t="s">
        <v>13</v>
      </c>
      <c r="G86" s="31" t="s">
        <v>553</v>
      </c>
      <c r="H86" s="34">
        <v>624149.36</v>
      </c>
      <c r="I86" s="31"/>
    </row>
    <row r="87" s="18" customFormat="1" customHeight="1" spans="1:9">
      <c r="A87" s="31">
        <v>83</v>
      </c>
      <c r="B87" s="31" t="s">
        <v>11</v>
      </c>
      <c r="C87" s="31" t="s">
        <v>554</v>
      </c>
      <c r="D87" s="32">
        <v>253800</v>
      </c>
      <c r="E87" s="31" t="s">
        <v>555</v>
      </c>
      <c r="F87" s="31" t="s">
        <v>13</v>
      </c>
      <c r="G87" s="31" t="s">
        <v>556</v>
      </c>
      <c r="H87" s="34">
        <v>221995.35</v>
      </c>
      <c r="I87" s="31"/>
    </row>
    <row r="88" s="18" customFormat="1" customHeight="1" spans="1:9">
      <c r="A88" s="31">
        <v>84</v>
      </c>
      <c r="B88" s="31" t="s">
        <v>11</v>
      </c>
      <c r="C88" s="31" t="s">
        <v>557</v>
      </c>
      <c r="D88" s="32">
        <v>256000</v>
      </c>
      <c r="E88" s="31" t="s">
        <v>558</v>
      </c>
      <c r="F88" s="31" t="s">
        <v>13</v>
      </c>
      <c r="G88" s="31" t="s">
        <v>559</v>
      </c>
      <c r="H88" s="34">
        <v>224051.56</v>
      </c>
      <c r="I88" s="31"/>
    </row>
    <row r="89" s="18" customFormat="1" customHeight="1" spans="1:9">
      <c r="A89" s="31">
        <v>85</v>
      </c>
      <c r="B89" s="31" t="s">
        <v>11</v>
      </c>
      <c r="C89" s="31" t="s">
        <v>560</v>
      </c>
      <c r="D89" s="32">
        <v>356200</v>
      </c>
      <c r="E89" s="31" t="s">
        <v>511</v>
      </c>
      <c r="F89" s="31" t="s">
        <v>13</v>
      </c>
      <c r="G89" s="31" t="s">
        <v>531</v>
      </c>
      <c r="H89" s="34">
        <v>306332.08</v>
      </c>
      <c r="I89" s="31"/>
    </row>
    <row r="90" s="18" customFormat="1" customHeight="1" spans="1:9">
      <c r="A90" s="31">
        <v>86</v>
      </c>
      <c r="B90" s="31" t="s">
        <v>71</v>
      </c>
      <c r="C90" s="31" t="s">
        <v>561</v>
      </c>
      <c r="D90" s="32">
        <v>9600</v>
      </c>
      <c r="E90" s="31" t="s">
        <v>522</v>
      </c>
      <c r="F90" s="31" t="s">
        <v>68</v>
      </c>
      <c r="G90" s="31" t="s">
        <v>409</v>
      </c>
      <c r="H90" s="34">
        <v>7100</v>
      </c>
      <c r="I90" s="31"/>
    </row>
    <row r="91" s="18" customFormat="1" customHeight="1" spans="1:9">
      <c r="A91" s="31">
        <v>87</v>
      </c>
      <c r="B91" s="31" t="s">
        <v>347</v>
      </c>
      <c r="C91" s="31" t="s">
        <v>562</v>
      </c>
      <c r="D91" s="32">
        <v>5000</v>
      </c>
      <c r="E91" s="31" t="s">
        <v>563</v>
      </c>
      <c r="F91" s="31" t="s">
        <v>23</v>
      </c>
      <c r="G91" s="31" t="s">
        <v>564</v>
      </c>
      <c r="H91" s="34">
        <v>4900</v>
      </c>
      <c r="I91" s="31"/>
    </row>
  </sheetData>
  <mergeCells count="2">
    <mergeCell ref="A1:H1"/>
    <mergeCell ref="A34:A36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29"/>
  <sheetViews>
    <sheetView topLeftCell="A12" workbookViewId="0">
      <selection activeCell="A1" sqref="A1:J1"/>
    </sheetView>
  </sheetViews>
  <sheetFormatPr defaultColWidth="9" defaultRowHeight="39" customHeight="1"/>
  <cols>
    <col min="1" max="1" width="2.88333333333333" style="4" customWidth="1"/>
    <col min="2" max="2" width="9" style="4"/>
    <col min="3" max="3" width="19.9083333333333" style="4" customWidth="1"/>
    <col min="4" max="4" width="8.89166666666667" style="4" customWidth="1"/>
    <col min="5" max="5" width="12.55" style="4" customWidth="1"/>
    <col min="6" max="6" width="14.4416666666667" style="5"/>
    <col min="7" max="7" width="9" style="4"/>
    <col min="8" max="8" width="13.9083333333333" style="3" customWidth="1"/>
    <col min="9" max="9" width="11.6583333333333" style="3" customWidth="1"/>
    <col min="10" max="10" width="15.0916666666667" style="6" customWidth="1"/>
    <col min="11" max="16384" width="9" style="3"/>
  </cols>
  <sheetData>
    <row r="1" s="1" customFormat="1" customHeight="1" spans="1:10">
      <c r="A1" s="7" t="s">
        <v>565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8" t="s">
        <v>9</v>
      </c>
      <c r="J2" s="9" t="s">
        <v>10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</row>
    <row r="3" s="3" customFormat="1" customHeight="1" spans="1:10">
      <c r="A3" s="11">
        <f t="shared" ref="A3:A16" si="0">ROW()-2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2">
        <v>95702706.35</v>
      </c>
      <c r="G3" s="11" t="s">
        <v>15</v>
      </c>
      <c r="H3" s="11" t="s">
        <v>16</v>
      </c>
      <c r="I3" s="11" t="s">
        <v>17</v>
      </c>
      <c r="J3" s="12">
        <v>91940348.67</v>
      </c>
    </row>
    <row r="4" s="3" customFormat="1" ht="22.5" spans="1:10">
      <c r="A4" s="11">
        <f t="shared" si="0"/>
        <v>2</v>
      </c>
      <c r="B4" s="11" t="s">
        <v>11</v>
      </c>
      <c r="C4" s="11" t="s">
        <v>18</v>
      </c>
      <c r="D4" s="11" t="s">
        <v>13</v>
      </c>
      <c r="E4" s="11" t="s">
        <v>19</v>
      </c>
      <c r="F4" s="12">
        <v>77000000</v>
      </c>
      <c r="G4" s="11" t="s">
        <v>15</v>
      </c>
      <c r="H4" s="13" t="s">
        <v>20</v>
      </c>
      <c r="I4" s="11" t="s">
        <v>21</v>
      </c>
      <c r="J4" s="12">
        <v>69185009.64</v>
      </c>
    </row>
    <row r="5" s="3" customFormat="1" customHeight="1" spans="1:10">
      <c r="A5" s="11">
        <f t="shared" si="0"/>
        <v>3</v>
      </c>
      <c r="B5" s="11" t="s">
        <v>11</v>
      </c>
      <c r="C5" s="14" t="s">
        <v>27</v>
      </c>
      <c r="D5" s="11" t="s">
        <v>23</v>
      </c>
      <c r="E5" s="15" t="s">
        <v>28</v>
      </c>
      <c r="F5" s="12">
        <v>1000000</v>
      </c>
      <c r="G5" s="11" t="s">
        <v>15</v>
      </c>
      <c r="H5" s="13" t="s">
        <v>25</v>
      </c>
      <c r="I5" s="15" t="s">
        <v>29</v>
      </c>
      <c r="J5" s="12">
        <v>988800</v>
      </c>
    </row>
    <row r="6" s="3" customFormat="1" ht="45" spans="1:10">
      <c r="A6" s="11">
        <f t="shared" si="0"/>
        <v>4</v>
      </c>
      <c r="B6" s="11" t="s">
        <v>11</v>
      </c>
      <c r="C6" s="11" t="s">
        <v>30</v>
      </c>
      <c r="D6" s="11" t="s">
        <v>13</v>
      </c>
      <c r="E6" s="11" t="s">
        <v>31</v>
      </c>
      <c r="F6" s="12">
        <v>6242160.25</v>
      </c>
      <c r="G6" s="11" t="s">
        <v>15</v>
      </c>
      <c r="H6" s="13" t="s">
        <v>25</v>
      </c>
      <c r="I6" s="15" t="s">
        <v>32</v>
      </c>
      <c r="J6" s="12">
        <v>5430557.41</v>
      </c>
    </row>
    <row r="7" s="3" customFormat="1" ht="45" spans="1:10">
      <c r="A7" s="11">
        <f t="shared" si="0"/>
        <v>5</v>
      </c>
      <c r="B7" s="11" t="s">
        <v>11</v>
      </c>
      <c r="C7" s="11" t="s">
        <v>33</v>
      </c>
      <c r="D7" s="11" t="s">
        <v>13</v>
      </c>
      <c r="E7" s="11" t="s">
        <v>34</v>
      </c>
      <c r="F7" s="12">
        <v>6089741.24</v>
      </c>
      <c r="G7" s="11" t="s">
        <v>15</v>
      </c>
      <c r="H7" s="13" t="s">
        <v>25</v>
      </c>
      <c r="I7" s="15" t="s">
        <v>35</v>
      </c>
      <c r="J7" s="12">
        <v>5292656.04</v>
      </c>
    </row>
    <row r="8" s="3" customFormat="1" customHeight="1" spans="1:10">
      <c r="A8" s="11">
        <f t="shared" si="0"/>
        <v>6</v>
      </c>
      <c r="B8" s="11" t="s">
        <v>11</v>
      </c>
      <c r="C8" s="11" t="s">
        <v>36</v>
      </c>
      <c r="D8" s="11" t="s">
        <v>13</v>
      </c>
      <c r="E8" s="11" t="s">
        <v>37</v>
      </c>
      <c r="F8" s="12">
        <v>7080930.8</v>
      </c>
      <c r="G8" s="11" t="s">
        <v>15</v>
      </c>
      <c r="H8" s="13" t="s">
        <v>25</v>
      </c>
      <c r="I8" s="15" t="s">
        <v>38</v>
      </c>
      <c r="J8" s="12">
        <v>6613526.06</v>
      </c>
    </row>
    <row r="9" s="3" customFormat="1" ht="45" spans="1:10">
      <c r="A9" s="11">
        <f t="shared" si="0"/>
        <v>7</v>
      </c>
      <c r="B9" s="11" t="s">
        <v>11</v>
      </c>
      <c r="C9" s="11" t="s">
        <v>39</v>
      </c>
      <c r="D9" s="11" t="s">
        <v>13</v>
      </c>
      <c r="E9" s="11" t="s">
        <v>40</v>
      </c>
      <c r="F9" s="12">
        <v>7613504.19</v>
      </c>
      <c r="G9" s="11" t="s">
        <v>15</v>
      </c>
      <c r="H9" s="13" t="s">
        <v>25</v>
      </c>
      <c r="I9" s="15" t="s">
        <v>41</v>
      </c>
      <c r="J9" s="12">
        <v>7076723.17</v>
      </c>
    </row>
    <row r="10" s="3" customFormat="1" ht="56.25" spans="1:10">
      <c r="A10" s="11">
        <f t="shared" si="0"/>
        <v>8</v>
      </c>
      <c r="B10" s="11" t="s">
        <v>11</v>
      </c>
      <c r="C10" s="11" t="s">
        <v>42</v>
      </c>
      <c r="D10" s="11" t="s">
        <v>13</v>
      </c>
      <c r="E10" s="11" t="s">
        <v>43</v>
      </c>
      <c r="F10" s="12">
        <v>3739090.34</v>
      </c>
      <c r="G10" s="11" t="s">
        <v>15</v>
      </c>
      <c r="H10" s="13" t="s">
        <v>25</v>
      </c>
      <c r="I10" s="15" t="s">
        <v>44</v>
      </c>
      <c r="J10" s="12">
        <v>3336844.01</v>
      </c>
    </row>
    <row r="11" s="3" customFormat="1" ht="45" spans="1:10">
      <c r="A11" s="11">
        <f t="shared" si="0"/>
        <v>9</v>
      </c>
      <c r="B11" s="11" t="s">
        <v>11</v>
      </c>
      <c r="C11" s="11" t="s">
        <v>45</v>
      </c>
      <c r="D11" s="11" t="s">
        <v>13</v>
      </c>
      <c r="E11" s="11" t="s">
        <v>46</v>
      </c>
      <c r="F11" s="12">
        <v>5001103.17</v>
      </c>
      <c r="G11" s="11" t="s">
        <v>15</v>
      </c>
      <c r="H11" s="13" t="s">
        <v>25</v>
      </c>
      <c r="I11" s="15" t="s">
        <v>47</v>
      </c>
      <c r="J11" s="12">
        <v>4425821.61</v>
      </c>
    </row>
    <row r="12" s="3" customFormat="1" customHeight="1" spans="1:10">
      <c r="A12" s="11">
        <f t="shared" si="0"/>
        <v>10</v>
      </c>
      <c r="B12" s="13" t="s">
        <v>58</v>
      </c>
      <c r="C12" s="14" t="s">
        <v>59</v>
      </c>
      <c r="D12" s="11" t="s">
        <v>23</v>
      </c>
      <c r="E12" s="15" t="s">
        <v>60</v>
      </c>
      <c r="F12" s="12">
        <v>700000</v>
      </c>
      <c r="G12" s="11" t="s">
        <v>51</v>
      </c>
      <c r="H12" s="11" t="s">
        <v>25</v>
      </c>
      <c r="I12" s="15" t="s">
        <v>61</v>
      </c>
      <c r="J12" s="17">
        <v>0.69</v>
      </c>
    </row>
    <row r="13" s="3" customFormat="1" customHeight="1" spans="1:10">
      <c r="A13" s="11">
        <f t="shared" si="0"/>
        <v>11</v>
      </c>
      <c r="B13" s="13" t="s">
        <v>58</v>
      </c>
      <c r="C13" s="14"/>
      <c r="D13" s="11" t="s">
        <v>23</v>
      </c>
      <c r="E13" s="15" t="s">
        <v>62</v>
      </c>
      <c r="F13" s="12">
        <v>350000</v>
      </c>
      <c r="G13" s="11" t="s">
        <v>51</v>
      </c>
      <c r="H13" s="11" t="s">
        <v>25</v>
      </c>
      <c r="I13" s="15" t="s">
        <v>63</v>
      </c>
      <c r="J13" s="17">
        <v>0.68</v>
      </c>
    </row>
    <row r="14" s="3" customFormat="1" customHeight="1" spans="1:10">
      <c r="A14" s="11">
        <f t="shared" si="0"/>
        <v>12</v>
      </c>
      <c r="B14" s="13" t="s">
        <v>58</v>
      </c>
      <c r="C14" s="14"/>
      <c r="D14" s="11" t="s">
        <v>23</v>
      </c>
      <c r="E14" s="15" t="s">
        <v>64</v>
      </c>
      <c r="F14" s="12">
        <v>350000</v>
      </c>
      <c r="G14" s="11" t="s">
        <v>51</v>
      </c>
      <c r="H14" s="11" t="s">
        <v>25</v>
      </c>
      <c r="I14" s="15" t="s">
        <v>65</v>
      </c>
      <c r="J14" s="17">
        <v>0.68</v>
      </c>
    </row>
    <row r="15" s="3" customFormat="1" customHeight="1" spans="1:10">
      <c r="A15" s="11">
        <f t="shared" si="0"/>
        <v>13</v>
      </c>
      <c r="B15" s="11" t="s">
        <v>66</v>
      </c>
      <c r="C15" s="11" t="s">
        <v>67</v>
      </c>
      <c r="D15" s="11" t="s">
        <v>68</v>
      </c>
      <c r="E15" s="11" t="s">
        <v>69</v>
      </c>
      <c r="F15" s="12">
        <v>2200000</v>
      </c>
      <c r="G15" s="11" t="s">
        <v>51</v>
      </c>
      <c r="H15" s="11" t="s">
        <v>25</v>
      </c>
      <c r="I15" s="15" t="s">
        <v>70</v>
      </c>
      <c r="J15" s="12">
        <v>2179000</v>
      </c>
    </row>
    <row r="16" s="3" customFormat="1" customHeight="1" spans="1:10">
      <c r="A16" s="11">
        <f t="shared" si="0"/>
        <v>14</v>
      </c>
      <c r="B16" s="13" t="s">
        <v>79</v>
      </c>
      <c r="C16" s="11" t="s">
        <v>84</v>
      </c>
      <c r="D16" s="11" t="s">
        <v>68</v>
      </c>
      <c r="E16" s="11" t="s">
        <v>85</v>
      </c>
      <c r="F16" s="12">
        <v>2160000</v>
      </c>
      <c r="G16" s="11" t="s">
        <v>51</v>
      </c>
      <c r="H16" s="11" t="s">
        <v>86</v>
      </c>
      <c r="I16" s="11" t="s">
        <v>87</v>
      </c>
      <c r="J16" s="12">
        <v>2156900</v>
      </c>
    </row>
    <row r="17" s="3" customFormat="1" ht="51" customHeight="1" spans="1:10">
      <c r="A17" s="11">
        <f t="shared" ref="A17:A29" si="1">ROW()-2</f>
        <v>15</v>
      </c>
      <c r="B17" s="11" t="s">
        <v>58</v>
      </c>
      <c r="C17" s="11" t="s">
        <v>113</v>
      </c>
      <c r="D17" s="11" t="s">
        <v>23</v>
      </c>
      <c r="E17" s="11" t="s">
        <v>114</v>
      </c>
      <c r="F17" s="12">
        <v>555000</v>
      </c>
      <c r="G17" s="11" t="s">
        <v>115</v>
      </c>
      <c r="H17" s="11" t="s">
        <v>116</v>
      </c>
      <c r="I17" s="11" t="s">
        <v>117</v>
      </c>
      <c r="J17" s="12">
        <v>555000</v>
      </c>
    </row>
    <row r="18" s="3" customFormat="1" ht="51" customHeight="1" spans="1:10">
      <c r="A18" s="11">
        <f t="shared" si="1"/>
        <v>16</v>
      </c>
      <c r="B18" s="11" t="s">
        <v>58</v>
      </c>
      <c r="C18" s="11" t="s">
        <v>118</v>
      </c>
      <c r="D18" s="11" t="s">
        <v>23</v>
      </c>
      <c r="E18" s="11" t="s">
        <v>119</v>
      </c>
      <c r="F18" s="12">
        <v>245000</v>
      </c>
      <c r="G18" s="11" t="s">
        <v>115</v>
      </c>
      <c r="H18" s="11" t="s">
        <v>116</v>
      </c>
      <c r="I18" s="11" t="s">
        <v>120</v>
      </c>
      <c r="J18" s="12">
        <v>245000</v>
      </c>
    </row>
    <row r="19" s="3" customFormat="1" ht="51" customHeight="1" spans="1:10">
      <c r="A19" s="11">
        <f t="shared" si="1"/>
        <v>17</v>
      </c>
      <c r="B19" s="11" t="s">
        <v>58</v>
      </c>
      <c r="C19" s="11" t="s">
        <v>121</v>
      </c>
      <c r="D19" s="11" t="s">
        <v>23</v>
      </c>
      <c r="E19" s="11" t="s">
        <v>122</v>
      </c>
      <c r="F19" s="12">
        <v>96000</v>
      </c>
      <c r="G19" s="11" t="s">
        <v>115</v>
      </c>
      <c r="H19" s="11" t="s">
        <v>116</v>
      </c>
      <c r="I19" s="11" t="s">
        <v>123</v>
      </c>
      <c r="J19" s="12">
        <v>96000</v>
      </c>
    </row>
    <row r="20" s="3" customFormat="1" ht="51" customHeight="1" spans="1:10">
      <c r="A20" s="11">
        <f t="shared" si="1"/>
        <v>18</v>
      </c>
      <c r="B20" s="11" t="s">
        <v>58</v>
      </c>
      <c r="C20" s="11" t="s">
        <v>124</v>
      </c>
      <c r="D20" s="11" t="s">
        <v>23</v>
      </c>
      <c r="E20" s="11" t="s">
        <v>125</v>
      </c>
      <c r="F20" s="12">
        <v>45000</v>
      </c>
      <c r="G20" s="11" t="s">
        <v>115</v>
      </c>
      <c r="H20" s="11" t="s">
        <v>116</v>
      </c>
      <c r="I20" s="11" t="s">
        <v>126</v>
      </c>
      <c r="J20" s="12">
        <v>45000</v>
      </c>
    </row>
    <row r="21" s="3" customFormat="1" ht="51" customHeight="1" spans="1:10">
      <c r="A21" s="11">
        <f t="shared" si="1"/>
        <v>19</v>
      </c>
      <c r="B21" s="11" t="s">
        <v>58</v>
      </c>
      <c r="C21" s="11" t="s">
        <v>127</v>
      </c>
      <c r="D21" s="11" t="s">
        <v>23</v>
      </c>
      <c r="E21" s="11" t="s">
        <v>128</v>
      </c>
      <c r="F21" s="12">
        <v>45000</v>
      </c>
      <c r="G21" s="11" t="s">
        <v>115</v>
      </c>
      <c r="H21" s="11" t="s">
        <v>116</v>
      </c>
      <c r="I21" s="11" t="s">
        <v>129</v>
      </c>
      <c r="J21" s="12">
        <v>45000</v>
      </c>
    </row>
    <row r="22" s="3" customFormat="1" ht="51" customHeight="1" spans="1:10">
      <c r="A22" s="11">
        <f t="shared" si="1"/>
        <v>20</v>
      </c>
      <c r="B22" s="11" t="s">
        <v>58</v>
      </c>
      <c r="C22" s="11" t="s">
        <v>130</v>
      </c>
      <c r="D22" s="11" t="s">
        <v>23</v>
      </c>
      <c r="E22" s="11" t="s">
        <v>131</v>
      </c>
      <c r="F22" s="12">
        <v>50000</v>
      </c>
      <c r="G22" s="11" t="s">
        <v>115</v>
      </c>
      <c r="H22" s="11" t="s">
        <v>116</v>
      </c>
      <c r="I22" s="11" t="s">
        <v>132</v>
      </c>
      <c r="J22" s="12">
        <v>50000</v>
      </c>
    </row>
    <row r="23" s="3" customFormat="1" ht="51" customHeight="1" spans="1:10">
      <c r="A23" s="11">
        <f t="shared" si="1"/>
        <v>21</v>
      </c>
      <c r="B23" s="11" t="s">
        <v>58</v>
      </c>
      <c r="C23" s="11" t="s">
        <v>133</v>
      </c>
      <c r="D23" s="11" t="s">
        <v>23</v>
      </c>
      <c r="E23" s="11" t="s">
        <v>134</v>
      </c>
      <c r="F23" s="12">
        <v>75000</v>
      </c>
      <c r="G23" s="11" t="s">
        <v>115</v>
      </c>
      <c r="H23" s="11" t="s">
        <v>116</v>
      </c>
      <c r="I23" s="11" t="s">
        <v>135</v>
      </c>
      <c r="J23" s="12">
        <v>75000</v>
      </c>
    </row>
    <row r="24" s="3" customFormat="1" ht="51" customHeight="1" spans="1:10">
      <c r="A24" s="11">
        <f t="shared" si="1"/>
        <v>22</v>
      </c>
      <c r="B24" s="11" t="s">
        <v>58</v>
      </c>
      <c r="C24" s="11" t="s">
        <v>136</v>
      </c>
      <c r="D24" s="11" t="s">
        <v>23</v>
      </c>
      <c r="E24" s="11" t="s">
        <v>137</v>
      </c>
      <c r="F24" s="12">
        <v>45000</v>
      </c>
      <c r="G24" s="11" t="s">
        <v>115</v>
      </c>
      <c r="H24" s="11" t="s">
        <v>116</v>
      </c>
      <c r="I24" s="11" t="s">
        <v>135</v>
      </c>
      <c r="J24" s="12">
        <v>45000</v>
      </c>
    </row>
    <row r="25" s="3" customFormat="1" ht="51" customHeight="1" spans="1:10">
      <c r="A25" s="11">
        <f t="shared" si="1"/>
        <v>23</v>
      </c>
      <c r="B25" s="11" t="s">
        <v>58</v>
      </c>
      <c r="C25" s="11" t="s">
        <v>138</v>
      </c>
      <c r="D25" s="11" t="s">
        <v>23</v>
      </c>
      <c r="E25" s="11" t="s">
        <v>139</v>
      </c>
      <c r="F25" s="12">
        <v>50000</v>
      </c>
      <c r="G25" s="11" t="s">
        <v>115</v>
      </c>
      <c r="H25" s="11" t="s">
        <v>116</v>
      </c>
      <c r="I25" s="11" t="s">
        <v>140</v>
      </c>
      <c r="J25" s="12">
        <v>50000</v>
      </c>
    </row>
    <row r="26" s="3" customFormat="1" ht="51" customHeight="1" spans="1:10">
      <c r="A26" s="11">
        <f t="shared" si="1"/>
        <v>24</v>
      </c>
      <c r="B26" s="11" t="s">
        <v>58</v>
      </c>
      <c r="C26" s="11" t="s">
        <v>141</v>
      </c>
      <c r="D26" s="11" t="s">
        <v>23</v>
      </c>
      <c r="E26" s="11" t="s">
        <v>142</v>
      </c>
      <c r="F26" s="12">
        <v>90000</v>
      </c>
      <c r="G26" s="11" t="s">
        <v>115</v>
      </c>
      <c r="H26" s="11" t="s">
        <v>116</v>
      </c>
      <c r="I26" s="11" t="s">
        <v>143</v>
      </c>
      <c r="J26" s="12">
        <v>90000</v>
      </c>
    </row>
    <row r="27" s="3" customFormat="1" ht="51" customHeight="1" spans="1:10">
      <c r="A27" s="11">
        <f t="shared" si="1"/>
        <v>25</v>
      </c>
      <c r="B27" s="11" t="s">
        <v>58</v>
      </c>
      <c r="C27" s="11" t="s">
        <v>144</v>
      </c>
      <c r="D27" s="11" t="s">
        <v>23</v>
      </c>
      <c r="E27" s="11" t="s">
        <v>145</v>
      </c>
      <c r="F27" s="12">
        <v>90000</v>
      </c>
      <c r="G27" s="11" t="s">
        <v>115</v>
      </c>
      <c r="H27" s="11" t="s">
        <v>116</v>
      </c>
      <c r="I27" s="11" t="s">
        <v>146</v>
      </c>
      <c r="J27" s="12">
        <v>90000</v>
      </c>
    </row>
    <row r="28" s="3" customFormat="1" ht="51" customHeight="1" spans="1:10">
      <c r="A28" s="11">
        <f t="shared" si="1"/>
        <v>26</v>
      </c>
      <c r="B28" s="11" t="s">
        <v>58</v>
      </c>
      <c r="C28" s="11" t="s">
        <v>147</v>
      </c>
      <c r="D28" s="11" t="s">
        <v>23</v>
      </c>
      <c r="E28" s="11" t="s">
        <v>148</v>
      </c>
      <c r="F28" s="12">
        <v>100000</v>
      </c>
      <c r="G28" s="11" t="s">
        <v>115</v>
      </c>
      <c r="H28" s="11" t="s">
        <v>116</v>
      </c>
      <c r="I28" s="11" t="s">
        <v>149</v>
      </c>
      <c r="J28" s="12">
        <v>100000</v>
      </c>
    </row>
    <row r="29" s="3" customFormat="1" ht="51" customHeight="1" spans="1:10">
      <c r="A29" s="11">
        <f t="shared" si="1"/>
        <v>27</v>
      </c>
      <c r="B29" s="11" t="s">
        <v>58</v>
      </c>
      <c r="C29" s="11" t="s">
        <v>150</v>
      </c>
      <c r="D29" s="11" t="s">
        <v>23</v>
      </c>
      <c r="E29" s="11" t="s">
        <v>151</v>
      </c>
      <c r="F29" s="12">
        <v>14000</v>
      </c>
      <c r="G29" s="11" t="s">
        <v>115</v>
      </c>
      <c r="H29" s="11" t="s">
        <v>116</v>
      </c>
      <c r="I29" s="11" t="s">
        <v>149</v>
      </c>
      <c r="J29" s="12">
        <v>14000</v>
      </c>
    </row>
  </sheetData>
  <mergeCells count="2">
    <mergeCell ref="A1:J1"/>
    <mergeCell ref="C12:C1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1.政府采购</vt:lpstr>
      <vt:lpstr>2.学校集中采购</vt:lpstr>
      <vt:lpstr>3.协议采购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安乐公</cp:lastModifiedBy>
  <dcterms:created xsi:type="dcterms:W3CDTF">2019-06-04T16:05:00Z</dcterms:created>
  <dcterms:modified xsi:type="dcterms:W3CDTF">2023-07-10T09:21:30Z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eyJoZGlkIjoiYzBiYjkzZWJiMzRiMzk1OGEzYTc3OTNmMGE4MDZjYjEifQ==</vt:lpwstr>
  </property>
  <property fmtid="{D5CDD505-2E9C-101B-9397-08002B2CF9AE}" pid="3" name="KSOProductBuildVer">
    <vt:lpwstr>2052-11.1.0.14309</vt:lpwstr>
  </property>
  <property fmtid="{D5CDD505-2E9C-101B-9397-08002B2CF9AE}" pid="4" name="ICV">
    <vt:lpwstr>55CE68F7053F44AC8335ED59FB094FA6</vt:lpwstr>
  </property>
</Properties>
</file>